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techuk-my.sharepoint.com/personal/fred_sugden_techuk_org/Documents/Attachments/"/>
    </mc:Choice>
  </mc:AlternateContent>
  <xr:revisionPtr revIDLastSave="0" documentId="8_{E1712168-56C7-40EC-AD15-86D9FFB3861C}" xr6:coauthVersionLast="47" xr6:coauthVersionMax="47" xr10:uidLastSave="{00000000-0000-0000-0000-000000000000}"/>
  <bookViews>
    <workbookView xWindow="-110" yWindow="-110" windowWidth="19420" windowHeight="10420" tabRatio="779" xr2:uid="{00000000-000D-0000-FFFF-FFFF00000000}"/>
  </bookViews>
  <sheets>
    <sheet name="Home Page " sheetId="27" r:id="rId1"/>
    <sheet name="DE&amp;S" sheetId="26" r:id="rId2"/>
    <sheet name="DD" sheetId="2" r:id="rId3"/>
    <sheet name="DIO" sheetId="31" r:id="rId4"/>
    <sheet name="SDA" sheetId="4" r:id="rId5"/>
    <sheet name="DSTL" sheetId="6" r:id="rId6"/>
    <sheet name="DST" sheetId="29" r:id="rId7"/>
    <sheet name="AWE" sheetId="23" r:id="rId8"/>
    <sheet name="Air" sheetId="8" r:id="rId9"/>
    <sheet name="Army" sheetId="19" r:id="rId10"/>
    <sheet name="Navy" sheetId="21" r:id="rId11"/>
    <sheet name="StratCom" sheetId="28" r:id="rId12"/>
    <sheet name="HO" sheetId="25" r:id="rId13"/>
    <sheet name="UKHO" sheetId="20" r:id="rId14"/>
    <sheet name="OPA" sheetId="14" r:id="rId15"/>
  </sheets>
  <definedNames>
    <definedName name="_xlnm._FilterDatabase" localSheetId="8" hidden="1">Air!$A$1:$S$1</definedName>
    <definedName name="_xlnm._FilterDatabase" localSheetId="9" hidden="1">Army!$A$1:$S$1</definedName>
    <definedName name="_xlnm._FilterDatabase" localSheetId="7" hidden="1">AWE!$A$1:$S$1</definedName>
    <definedName name="_xlnm._FilterDatabase" localSheetId="2" hidden="1">DD!$A$1:$S$1</definedName>
    <definedName name="_xlnm._FilterDatabase" localSheetId="1" hidden="1">'DE&amp;S'!$A$1:$N$1</definedName>
    <definedName name="_xlnm._FilterDatabase" localSheetId="6" hidden="1">DST!$A$1:$S$1</definedName>
    <definedName name="_xlnm._FilterDatabase" localSheetId="5" hidden="1">DSTL!$A$1:$S$1</definedName>
    <definedName name="_xlnm._FilterDatabase" localSheetId="12" hidden="1">HO!$A$1:$S$1</definedName>
    <definedName name="_xlnm._FilterDatabase" localSheetId="10" hidden="1">Navy!$A$1:$S$1</definedName>
    <definedName name="_xlnm._FilterDatabase" localSheetId="14" hidden="1">OPA!$A$1:$S$1</definedName>
    <definedName name="_xlnm._FilterDatabase" localSheetId="4" hidden="1">SDA!$A$1:$S$1</definedName>
    <definedName name="_xlnm._FilterDatabase" localSheetId="11" hidden="1">StratCom!$A$1:$S$1</definedName>
    <definedName name="_xlnm._FilterDatabase" localSheetId="13" hidden="1">UKHO!$A$1:$S$1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<sst xmlns="http://schemas.openxmlformats.org/spreadsheetml/2006/main" count="4604" uniqueCount="1400">
  <si>
    <t xml:space="preserve">MOD Acquisition Pipeline </t>
  </si>
  <si>
    <t>Details</t>
  </si>
  <si>
    <t xml:space="preserve">Issue Date: </t>
  </si>
  <si>
    <t>Version:</t>
  </si>
  <si>
    <t>KEY NOTES:</t>
  </si>
  <si>
    <t>The information presented reflects the MOD's anticipated procurement pipeline of activity valued at more than £2m and due for tender release within 18 months.  The MOD make no commitment that: 
    -    The requirements identified in this table will be procured;
    -    The annual value of any contract will be as stated; or
    -    The timing of any future procurement exercises will be as stated.
The publication of this pipeline, nor any of the information presented in it, should be taken as a commitment or representation on the part of MOD (or any other organisation) to enter into a contractual arrangement or to proceed with a procurement. Circumstances may change and we cannot guarantee that the requirements, contract value, and/or timeline will be as stated. There may also be further contracting activity that takes place that we are unable to publish on the Pipeline, either due to specific security sensitivities of the work or because we are currently not aware of them. Similarly, the MOD cannot guarantee that all opportunities will be available to all suppliers. Foreign Military Sales (FMS) and Government to Government (G2G) procurements have been excluded from this Acquisition Pipeline.</t>
  </si>
  <si>
    <t>LIST OF CONTENTS</t>
  </si>
  <si>
    <r>
      <t xml:space="preserve">MOD Acquisition Pipeline Homepage </t>
    </r>
    <r>
      <rPr>
        <i/>
        <sz val="10"/>
        <color theme="1" tint="0.499984740745262"/>
        <rFont val="Calibri"/>
        <family val="2"/>
      </rPr>
      <t>(this tab)</t>
    </r>
  </si>
  <si>
    <t>DE&amp;S - Defence Equipment &amp; Support</t>
  </si>
  <si>
    <t xml:space="preserve">DD - Defence Digital </t>
  </si>
  <si>
    <t xml:space="preserve">DIO - Defence Infrastructure Organisation </t>
  </si>
  <si>
    <t xml:space="preserve">SDA - Submarine Delivery Agency </t>
  </si>
  <si>
    <t>DSTL - Defence Science and Technology Laboratory</t>
  </si>
  <si>
    <t>DST - Defence Science and Technology</t>
  </si>
  <si>
    <t xml:space="preserve">AWE - Atomic Weapons Establishment </t>
  </si>
  <si>
    <t xml:space="preserve">AIR - Royal Air Force </t>
  </si>
  <si>
    <t>ARMY - British Army</t>
  </si>
  <si>
    <t xml:space="preserve">NAVY - Royal Navy </t>
  </si>
  <si>
    <t xml:space="preserve">STRATCOM - Strategic Command </t>
  </si>
  <si>
    <t>HO - Head Office</t>
  </si>
  <si>
    <t>UKHO - United Kingdom Hydrographic Office</t>
  </si>
  <si>
    <t xml:space="preserve">OPA - Oil and Pipelines Agency </t>
  </si>
  <si>
    <t xml:space="preserve">Commercial Strategy </t>
  </si>
  <si>
    <t>Estimated Tender Release Date</t>
  </si>
  <si>
    <t>Estimated Contract Commencement Date</t>
  </si>
  <si>
    <t>Estimated Duration</t>
  </si>
  <si>
    <t>Estimated Extension Option – Length</t>
  </si>
  <si>
    <t>Estimated Extension Option-value</t>
  </si>
  <si>
    <t>Procurement Sourcing Route</t>
  </si>
  <si>
    <t xml:space="preserve">Framework Name </t>
  </si>
  <si>
    <t xml:space="preserve">Framework Lot </t>
  </si>
  <si>
    <t xml:space="preserve">(Predecessor) Contract Number </t>
  </si>
  <si>
    <t>SME Opportunity</t>
  </si>
  <si>
    <t>Transparency Agenda</t>
  </si>
  <si>
    <t>Contact Email</t>
  </si>
  <si>
    <t>61303973</t>
  </si>
  <si>
    <t>Navy Command</t>
  </si>
  <si>
    <t>Provision of Floating Storage Re-supply Capability</t>
  </si>
  <si>
    <t>Re-procurement (different scope)</t>
  </si>
  <si>
    <t>Competitive</t>
  </si>
  <si>
    <t>0003.15101500.15101505</t>
  </si>
  <si>
    <t>DSCOM/CB/2227</t>
  </si>
  <si>
    <t>Yes</t>
  </si>
  <si>
    <t xml:space="preserve">DESCEO-Progs-Pipeline@mod.gov.uk  </t>
  </si>
  <si>
    <t>61469801</t>
  </si>
  <si>
    <t>Design, Manufacture and Support of Commando Insertion Craft (CIC)</t>
  </si>
  <si>
    <t>New requirement</t>
  </si>
  <si>
    <t>8219.25111700.25111702</t>
  </si>
  <si>
    <t>N/A</t>
  </si>
  <si>
    <t>61472390</t>
  </si>
  <si>
    <t>Defence Equipment + Support</t>
  </si>
  <si>
    <t>New ISS contract post Nov 2024 for Queen Elizabeth Class, Integrated Naviation &amp; Bridge System, ASTUTE Ships Inertial Navigation System, NATO Ships Inertial Navigation System (SINS) AND MK39 GYRO.</t>
  </si>
  <si>
    <t>Re-procurement (same scope)</t>
  </si>
  <si>
    <t>Single Source</t>
  </si>
  <si>
    <t>0003.81101600.81101605</t>
  </si>
  <si>
    <t>csa/3058</t>
  </si>
  <si>
    <t>61439685</t>
  </si>
  <si>
    <t>Army</t>
  </si>
  <si>
    <t>Field Electrical Power Supplies - Support (FEPS-S)</t>
  </si>
  <si>
    <t>8179.81101700.81101705</t>
  </si>
  <si>
    <t>BFIC1/11</t>
  </si>
  <si>
    <t>61471172</t>
  </si>
  <si>
    <t>new contract to replace fire extinguishers with non-halon equivalent</t>
  </si>
  <si>
    <t>8408.25130000.25130000</t>
  </si>
  <si>
    <t>61471764</t>
  </si>
  <si>
    <t>Ground Training Aids ISS Contract</t>
  </si>
  <si>
    <t>8121.81111800.81111812</t>
  </si>
  <si>
    <t>FSASTC/00146</t>
  </si>
  <si>
    <t>61471844</t>
  </si>
  <si>
    <t>In-Service Support for MOD Boats from April 2026</t>
  </si>
  <si>
    <t>8219.99111600.99111602</t>
  </si>
  <si>
    <t>CSS/0132 and CSS/0153-0163 inclusive</t>
  </si>
  <si>
    <t>61444150</t>
  </si>
  <si>
    <t>Supply of Maritime Warpaint for Royal Navy Vessels</t>
  </si>
  <si>
    <t>6509.99201600.99201616</t>
  </si>
  <si>
    <t>MPSMS/0074</t>
  </si>
  <si>
    <t>61472568</t>
  </si>
  <si>
    <t>Follow on Contract - Contractor Logistic Support for REMUS 100 (VSW) and REMUS 600 (RECCE) Unmanned Underwater Vehicle (UUV) Systems</t>
  </si>
  <si>
    <t>8802.99201400.99201414</t>
  </si>
  <si>
    <t>UEW/001 - 700006502</t>
  </si>
  <si>
    <t>61331798</t>
  </si>
  <si>
    <t>Programme Njord - Mitigating the effects of Windfarms on AD radars</t>
  </si>
  <si>
    <t>Competitive Dialogue</t>
  </si>
  <si>
    <t>8390.81000000.81000000</t>
  </si>
  <si>
    <t>61452107</t>
  </si>
  <si>
    <t xml:space="preserve">Equipment Procurement of a Deep Water Remotely Operated Vehicle </t>
  </si>
  <si>
    <t>8574.41115300.41115307</t>
  </si>
  <si>
    <t>Not Applicable</t>
  </si>
  <si>
    <t>61460591</t>
  </si>
  <si>
    <t>Instrumented Live Training - Area Weapons Effects Simulator (ILT A)</t>
  </si>
  <si>
    <t>Single Source - SSCR</t>
  </si>
  <si>
    <t>8168.10101500.10101515</t>
  </si>
  <si>
    <t>TSSP/125</t>
  </si>
  <si>
    <t>61470835</t>
  </si>
  <si>
    <t>Visual Landing Aids ISS Contract</t>
  </si>
  <si>
    <t>CSA/3055</t>
  </si>
  <si>
    <t>61308852</t>
  </si>
  <si>
    <t>(CR)Battle of Britain Memorial Flight Integrated Support Arrangement Programme-Fighters - Provision of Aircraft Depth Maintenance, on aircraft component maintenance, Post Design Services &amp; Publication Organisation for specified Publication</t>
  </si>
  <si>
    <t>6323.99201700.99201717</t>
  </si>
  <si>
    <t>FAST/00124 &amp; FAST/00147</t>
  </si>
  <si>
    <t>61471846</t>
  </si>
  <si>
    <t>Interim Support Solution for boats not in scope of other contracts</t>
  </si>
  <si>
    <t>CSS/0067</t>
  </si>
  <si>
    <t>61471339</t>
  </si>
  <si>
    <t>Supply spares RMC support of Survival Equipment for Aircraft and Aircrew (Irvine GQ Contract - Pipeline 2)</t>
  </si>
  <si>
    <t>8408.25201500.25201520</t>
  </si>
  <si>
    <t>700007638</t>
  </si>
  <si>
    <t>61321341</t>
  </si>
  <si>
    <t>CRENIC Systems Integrator - CR2 - Future Mounted ECM Demo and Manufacture</t>
  </si>
  <si>
    <t>Contract amendment</t>
  </si>
  <si>
    <t>6370.73171500.73171511</t>
  </si>
  <si>
    <t>700144417</t>
  </si>
  <si>
    <t>61470051</t>
  </si>
  <si>
    <t>Hose &amp; Pipe Engineering Surveys</t>
  </si>
  <si>
    <t>6323.73152100.73152103</t>
  </si>
  <si>
    <t>MET/949/13</t>
  </si>
  <si>
    <t>60827386</t>
  </si>
  <si>
    <t>CR Support and provision of aircaft maintenace WaH equipmnet</t>
  </si>
  <si>
    <t>8408.99111600.99111602</t>
  </si>
  <si>
    <t>61321345</t>
  </si>
  <si>
    <t>CRENIC Systems Integrator - CR3 - Future Dismounted ECM Demo and Manufacture</t>
  </si>
  <si>
    <t>61466474</t>
  </si>
  <si>
    <t>Service for provision of magnetic Treatments</t>
  </si>
  <si>
    <t>8067.99121700.99121712</t>
  </si>
  <si>
    <t>WSPT/208</t>
  </si>
  <si>
    <t>61012935</t>
  </si>
  <si>
    <t>Simulated Mine Targets</t>
  </si>
  <si>
    <t>8732.25111700.25111717</t>
  </si>
  <si>
    <t>n/a</t>
  </si>
  <si>
    <t>61300431</t>
  </si>
  <si>
    <t>Road Loading fuel delivery</t>
  </si>
  <si>
    <t>0003.81141600.81141601</t>
  </si>
  <si>
    <t>DFFS5068</t>
  </si>
  <si>
    <t>61386754</t>
  </si>
  <si>
    <t>Conventional Vehicle Systems Post Design Services + Spares - new contract</t>
  </si>
  <si>
    <t>8724.25102000.25102002</t>
  </si>
  <si>
    <t>61351378</t>
  </si>
  <si>
    <t>Low Technological Mobility Platform (LTMP) -  Light &amp; Medium</t>
  </si>
  <si>
    <t>8574.25100000.25100000</t>
  </si>
  <si>
    <t>61174292</t>
  </si>
  <si>
    <t>CR - Tailgate Exit Trainer</t>
  </si>
  <si>
    <t>8121.25191500.25191500</t>
  </si>
  <si>
    <t>61460622</t>
  </si>
  <si>
    <t>Instrumented Live Training - Direct Fire Weapons Effects Simulator (ILT D)</t>
  </si>
  <si>
    <t>TSSP/123</t>
  </si>
  <si>
    <t>61474319</t>
  </si>
  <si>
    <t>Mine Counter Measures Vessel Hunt Class Communications - 1CLF (High Frequency Radio) Replacement Solution</t>
  </si>
  <si>
    <t xml:space="preserve"> </t>
  </si>
  <si>
    <t>61471466</t>
  </si>
  <si>
    <t>F35 General Use Consumables, Purchases and Management Fee. March 2024 to Aug 2028.</t>
  </si>
  <si>
    <t>8165.99201600.99201602</t>
  </si>
  <si>
    <t>701577630</t>
  </si>
  <si>
    <t>61349044</t>
  </si>
  <si>
    <t>Support Acquisition Phase - T31</t>
  </si>
  <si>
    <t>6323.99201200.99201212</t>
  </si>
  <si>
    <t>NA</t>
  </si>
  <si>
    <t>61472996</t>
  </si>
  <si>
    <t>Filtration Equipment (Chemical Biological Radiological and Nuclear)</t>
  </si>
  <si>
    <t>Part of MET/949/17</t>
  </si>
  <si>
    <t>61352647</t>
  </si>
  <si>
    <t>Pipeline CR - ALTERNATIVE NAVIGATION Assessment Phase Contracts - To Be Determined</t>
  </si>
  <si>
    <t>8583.81100000.81100000</t>
  </si>
  <si>
    <t>Multiple</t>
  </si>
  <si>
    <t>61346187</t>
  </si>
  <si>
    <t>Marine Systems Transformation (MaST) Maintenance, Repairs, and Overhauls Multi Supplier Framework</t>
  </si>
  <si>
    <t>6323.99201400.99201414</t>
  </si>
  <si>
    <t>Various</t>
  </si>
  <si>
    <t>61246155</t>
  </si>
  <si>
    <t>44 New Medium Helicopters</t>
  </si>
  <si>
    <t>Negotiated</t>
  </si>
  <si>
    <t>8089.25131900.25131902</t>
  </si>
  <si>
    <t>61352568</t>
  </si>
  <si>
    <t>Pipeline CR - ALTERNATIVE NAVIGATION Assessment Phase Contracts - EDP Support</t>
  </si>
  <si>
    <t>EDP/01270-M3</t>
  </si>
  <si>
    <t>61303697</t>
  </si>
  <si>
    <t>Supply of Fuel to Singapore F-76 Marine Fuel and F-44 / JP5 Marine Aviation Fuel to cover period 01-01-2025 - 31-12-28.</t>
  </si>
  <si>
    <t>4240.15101500.15101509</t>
  </si>
  <si>
    <t>DFAP/0028</t>
  </si>
  <si>
    <t>61471823</t>
  </si>
  <si>
    <t>Provision of Chemicals and Sampling Services for Royal Fleet Auxiliary Vessels</t>
  </si>
  <si>
    <t>8067.99121700.99121705</t>
  </si>
  <si>
    <t>CSS/0121</t>
  </si>
  <si>
    <t>61423040</t>
  </si>
  <si>
    <t>Low Technological Mobility Platform (LTMP) - Medium Systems</t>
  </si>
  <si>
    <t>61444950</t>
  </si>
  <si>
    <t>Contract for Acquisition of Large Boat Aerial Delivery Solution</t>
  </si>
  <si>
    <t>61348966</t>
  </si>
  <si>
    <t>T31 - Early Buy/LLI - Combat Systems Integration (CSI) Equipment Bofors Simulator</t>
  </si>
  <si>
    <t>61469177</t>
  </si>
  <si>
    <t>Queen Elizabeth Class Interrogator Friend or Foe Interim Support</t>
  </si>
  <si>
    <t>0096.99201400.99201401</t>
  </si>
  <si>
    <t>701555429</t>
  </si>
  <si>
    <t>61472329</t>
  </si>
  <si>
    <t>Cataloguing and Codification Service Contract (CCS)</t>
  </si>
  <si>
    <t>8067.55111600.55111601</t>
  </si>
  <si>
    <t>Wspt/207</t>
  </si>
  <si>
    <t>61461363</t>
  </si>
  <si>
    <t>Underwater Engineering Services</t>
  </si>
  <si>
    <t>8732.99111600.99111602</t>
  </si>
  <si>
    <t>700706371</t>
  </si>
  <si>
    <t>61271580</t>
  </si>
  <si>
    <t>(CR)Refurbishment, Reconditioning, Repair, Maintenance, Design, Technical Support; including   design and manufacture for all engine types.</t>
  </si>
  <si>
    <t>6323.99201600.99201616</t>
  </si>
  <si>
    <t>FAST/00079, FAST/00093, FAST/00191</t>
  </si>
  <si>
    <t>61468433</t>
  </si>
  <si>
    <t>Project JUNO Satellite and Mission Operations</t>
  </si>
  <si>
    <t>8113.73161600.73161607</t>
  </si>
  <si>
    <t>61441767</t>
  </si>
  <si>
    <t>Tactical Power Support (TPS)</t>
  </si>
  <si>
    <t>BFUC1-59</t>
  </si>
  <si>
    <t>61471423</t>
  </si>
  <si>
    <t>Provision of Vented Moulded Pro  (VAMP) System (Pipeline 2)</t>
  </si>
  <si>
    <t>0003.42142900.42142901</t>
  </si>
  <si>
    <t>ACCOMM/00032</t>
  </si>
  <si>
    <t>61472067</t>
  </si>
  <si>
    <t>ALIS UKLI Support</t>
  </si>
  <si>
    <t>8165.81101700.81101703</t>
  </si>
  <si>
    <t>LPT/50205</t>
  </si>
  <si>
    <t>61115914</t>
  </si>
  <si>
    <t>Airfield Ancillery Equipment Project - Create (Demand Capture) Contract Requisition</t>
  </si>
  <si>
    <t>8410.99121700.99121713</t>
  </si>
  <si>
    <t>61470629</t>
  </si>
  <si>
    <t>Supply of replacement Yachts</t>
  </si>
  <si>
    <t>61361321</t>
  </si>
  <si>
    <t>30mm Gunnery Systems 5yr In-Service Support Contract</t>
  </si>
  <si>
    <t>8454.99201400.99201405</t>
  </si>
  <si>
    <t>701201373</t>
  </si>
  <si>
    <t>61463042</t>
  </si>
  <si>
    <t>Maritime Command &amp; Staff Trainer Capability (MCAST)</t>
  </si>
  <si>
    <t>8583.25191500.25191500</t>
  </si>
  <si>
    <t>61473233</t>
  </si>
  <si>
    <t>Integrated Platform Management System Support of Type 45</t>
  </si>
  <si>
    <t>8080.39120000.39120000</t>
  </si>
  <si>
    <t>Part of MPS/004/01</t>
  </si>
  <si>
    <t>60902052</t>
  </si>
  <si>
    <t>BLISS IV ISS LAIRCM Contract</t>
  </si>
  <si>
    <t>DSPCR</t>
  </si>
  <si>
    <t>8436.99201400.99201404</t>
  </si>
  <si>
    <t>APS/026</t>
  </si>
  <si>
    <t>61473167</t>
  </si>
  <si>
    <t>Centrifuges for Queen Elizabeth Class and Type 45</t>
  </si>
  <si>
    <t>Single Source - Below Threshold</t>
  </si>
  <si>
    <t>6323.73152100.73152100</t>
  </si>
  <si>
    <t>61471343</t>
  </si>
  <si>
    <t>Platform Data Management Future Support (PDM)</t>
  </si>
  <si>
    <t>CSA/3049</t>
  </si>
  <si>
    <t>61474377</t>
  </si>
  <si>
    <t>Mine Couner Measures Vessel Hunt Class Communications - RICE1 (Rationalised Internal Communication Equipment) Replacement Solution</t>
  </si>
  <si>
    <t>61334673</t>
  </si>
  <si>
    <t>Contract Requisition - Maritime Ship Support Mechanical Engineering Contract Re-Let</t>
  </si>
  <si>
    <t>MPS/001-7 (MS element only)</t>
  </si>
  <si>
    <t>60576150</t>
  </si>
  <si>
    <t>ASP Core Equipment Support, running to OSD</t>
  </si>
  <si>
    <t>New Requirement</t>
  </si>
  <si>
    <t>8321.99201400.99201404</t>
  </si>
  <si>
    <t>61356288</t>
  </si>
  <si>
    <t>DGM/2013 155mm Smoke and Illum Ammunition.</t>
  </si>
  <si>
    <t>8359.46101600.46101600</t>
  </si>
  <si>
    <t>DGM/1772</t>
  </si>
  <si>
    <t>61472202</t>
  </si>
  <si>
    <t>CR Typhoon Engines Support Solution (TESS)</t>
  </si>
  <si>
    <t>8157.99111600.99111601</t>
  </si>
  <si>
    <t>FAST/00214</t>
  </si>
  <si>
    <t>61470413</t>
  </si>
  <si>
    <t>Helicopter In Flight Refuelling</t>
  </si>
  <si>
    <t>MSS035 &amp; MPS/004/01</t>
  </si>
  <si>
    <t>61470500</t>
  </si>
  <si>
    <t>Support of Queen Elizabeth Class Mass Evacuation System</t>
  </si>
  <si>
    <t>Part of MPS/004/04</t>
  </si>
  <si>
    <t>61472036</t>
  </si>
  <si>
    <t>Handbook Management Contract (HMC)</t>
  </si>
  <si>
    <t>Wspt/205</t>
  </si>
  <si>
    <t>61470415</t>
  </si>
  <si>
    <t>Testing &amp; Support for Fuels and Lubricants</t>
  </si>
  <si>
    <t>MSS029</t>
  </si>
  <si>
    <t>61410884</t>
  </si>
  <si>
    <t>Supply, Repair, Reactive Engineering and Post Design Support of LB Bentley Desiccant Dryers, LP Dryers, Breathing Apparatus Filtration and Associated Equipment’s Fitted to HM Ships</t>
  </si>
  <si>
    <t>8075.99201600.99201616</t>
  </si>
  <si>
    <t>MSS085</t>
  </si>
  <si>
    <t>61478523</t>
  </si>
  <si>
    <t>Collection and Disposal of Hazardous and Clinical Waste from MOD Sites in Great Britain and N.I.</t>
  </si>
  <si>
    <t>Re-procurement</t>
  </si>
  <si>
    <t>6300.76121900.76121900</t>
  </si>
  <si>
    <t>60931706</t>
  </si>
  <si>
    <t>CR Hook Series Equipment Support Replacement Contract.</t>
  </si>
  <si>
    <t>700010248</t>
  </si>
  <si>
    <t>61472523</t>
  </si>
  <si>
    <t>Follow on Contract - In Service Support Service for Emergency Escape Breathing Device (EEBD)</t>
  </si>
  <si>
    <t>MCS/2020</t>
  </si>
  <si>
    <t>61472157</t>
  </si>
  <si>
    <t>Supply of a Refractive Vision Correction -(Pipeline 2)</t>
  </si>
  <si>
    <t>ACCOMM/00104</t>
  </si>
  <si>
    <t>61340802</t>
  </si>
  <si>
    <t>M3M In-Service Support 5-year contract</t>
  </si>
  <si>
    <t>8273.46101500.46101501</t>
  </si>
  <si>
    <t>IGMR/00018</t>
  </si>
  <si>
    <t>61349998</t>
  </si>
  <si>
    <t>Modular Gap Crossing Capabilities (MGCC) working at height</t>
  </si>
  <si>
    <t>8179.73152100.73152100</t>
  </si>
  <si>
    <t>OIP/0046</t>
  </si>
  <si>
    <t>61468834</t>
  </si>
  <si>
    <t>Synthetic Environment Services (SES)</t>
  </si>
  <si>
    <t>8168.25191500.25191501</t>
  </si>
  <si>
    <t>61471687</t>
  </si>
  <si>
    <t>Stock Controlled Planned Maintenance and Integrated Logistics Support for RFA vessels</t>
  </si>
  <si>
    <t>8067.81111800.81111811</t>
  </si>
  <si>
    <t>CSS/0166</t>
  </si>
  <si>
    <t>61475278</t>
  </si>
  <si>
    <t>Total support for the Body Armour Load Carriage System</t>
  </si>
  <si>
    <t>Extension (in contract)</t>
  </si>
  <si>
    <t>8408.24101600.24101617</t>
  </si>
  <si>
    <t>700584378</t>
  </si>
  <si>
    <t>61332612</t>
  </si>
  <si>
    <t>IGQ enableing contact for PDS support and Sapres for numous AE platforms</t>
  </si>
  <si>
    <t>8113.25191500.25191500</t>
  </si>
  <si>
    <t>60649364</t>
  </si>
  <si>
    <t>Aviation Support to Rotary Wing Command Support Air Transport</t>
  </si>
  <si>
    <t>SPMAP0051</t>
  </si>
  <si>
    <t>61472286</t>
  </si>
  <si>
    <t>Auxiliary Navigation Sensors &amp; Ship Air replacement ISS contract</t>
  </si>
  <si>
    <t>CSA/3059</t>
  </si>
  <si>
    <t>61327243</t>
  </si>
  <si>
    <t>Disposals Enabling Contract</t>
  </si>
  <si>
    <t>DGM/1801</t>
  </si>
  <si>
    <t>61441506</t>
  </si>
  <si>
    <t>Supply and Installation of Carpet and Rubber Matting onboard Royal Navy Vessels</t>
  </si>
  <si>
    <t>61341721</t>
  </si>
  <si>
    <t>(CR) Battle of Britain Memorial Flight Integrated Support Arrangement Programme - Dakota - Provision of Aircraft Depth Maintenance, on aircraft component maintenance, Post Design Services &amp; Publication Organisation for specified Publication</t>
  </si>
  <si>
    <t>700642385</t>
  </si>
  <si>
    <t>61347497</t>
  </si>
  <si>
    <t>T31 - Early Buy/Long Leadtime Items (LLI) - Alterations &amp; Additions Capability Upgrade</t>
  </si>
  <si>
    <t>61346089</t>
  </si>
  <si>
    <t>Marine Systems Transformation (MaST) Multi Supplier Framework for the procurement of Post Design and or Technical Services</t>
  </si>
  <si>
    <t>6324.99201500.99201515</t>
  </si>
  <si>
    <t>various</t>
  </si>
  <si>
    <t>61477315</t>
  </si>
  <si>
    <t xml:space="preserve">Distribution Centre North - Logistic and Support Operating Centre Storage </t>
  </si>
  <si>
    <t>8179.72131700.72131700</t>
  </si>
  <si>
    <t>704968450</t>
  </si>
  <si>
    <t>61470685</t>
  </si>
  <si>
    <t>High Lift Aircraft Servicing Vehicle - Procurement and In-Service Support.</t>
  </si>
  <si>
    <t>Nil</t>
  </si>
  <si>
    <t>61470408</t>
  </si>
  <si>
    <t>Follow on support for Ships watertight doors ingress and egress and escape equipment.</t>
  </si>
  <si>
    <t>MSS076</t>
  </si>
  <si>
    <t>61343378</t>
  </si>
  <si>
    <t>CASEMAKER DSP DPQQ</t>
  </si>
  <si>
    <t>8312.99201600.99201616</t>
  </si>
  <si>
    <t>61472351</t>
  </si>
  <si>
    <t>NAVFIX Communications Management System replacement ISS contract</t>
  </si>
  <si>
    <t>CSA/3075</t>
  </si>
  <si>
    <t>61349008</t>
  </si>
  <si>
    <t>T31 - Early Buy/Long Lead Time Items (LLI) - Ammunition</t>
  </si>
  <si>
    <t>0003.99201200.99201210</t>
  </si>
  <si>
    <t>61472520</t>
  </si>
  <si>
    <t>Follow on Contract - Extended Duration Breathing Apparatus (EDBA) In Service Support (ISS)</t>
  </si>
  <si>
    <t>701485374</t>
  </si>
  <si>
    <t>61474949</t>
  </si>
  <si>
    <t>Procure and deliver the Defence Engineering Equipment Asset Management System (DEEAMS) capability up to Final Operating capability (FOC)</t>
  </si>
  <si>
    <t>8125.81111700.81111700</t>
  </si>
  <si>
    <t>61304155</t>
  </si>
  <si>
    <t>DE&amp;S Project  Delivery Partner (PDP)-Successor</t>
  </si>
  <si>
    <t>8919.99301100.99301111</t>
  </si>
  <si>
    <t>PDP/001</t>
  </si>
  <si>
    <t>61324490</t>
  </si>
  <si>
    <t>Communication Management System (KMY) Replacement System In Service Support (ISS)</t>
  </si>
  <si>
    <t>8348.99201400.99201404</t>
  </si>
  <si>
    <t>CSA/1091</t>
  </si>
  <si>
    <t>61303737</t>
  </si>
  <si>
    <t>Global Bulk Fuels Service (GBFS) Framework Agreement</t>
  </si>
  <si>
    <t>4492.15101500.15101504</t>
  </si>
  <si>
    <t>DFAP/0024</t>
  </si>
  <si>
    <t>61443336</t>
  </si>
  <si>
    <t>SPTC - MilMASTS Support Contract</t>
  </si>
  <si>
    <t>0003.25172100.25172100</t>
  </si>
  <si>
    <t>SPCFP/048</t>
  </si>
  <si>
    <t>61470420</t>
  </si>
  <si>
    <t>In-Service Support for Naval Valves</t>
  </si>
  <si>
    <t>MSS092 Hale Hamilton Valves</t>
  </si>
  <si>
    <t>61467907</t>
  </si>
  <si>
    <t>Naval Design Partnering (NDP)
Future Tasking Arrangement</t>
  </si>
  <si>
    <t>EU Req Exempt</t>
  </si>
  <si>
    <t>0003.80101600.80101601</t>
  </si>
  <si>
    <t>NDP/017</t>
  </si>
  <si>
    <t>61471774</t>
  </si>
  <si>
    <t>High G test and Training 2024</t>
  </si>
  <si>
    <t>8121.81111800.81111811</t>
  </si>
  <si>
    <t>FsASTC/00114</t>
  </si>
  <si>
    <t>61214420</t>
  </si>
  <si>
    <t>VIRTUS Recompete</t>
  </si>
  <si>
    <t>8574.99201700.99201717</t>
  </si>
  <si>
    <t>SSP/00001</t>
  </si>
  <si>
    <t>61297723</t>
  </si>
  <si>
    <t>Contract reference TBC (via Schedule 9)
LTPA  - HAS Infrastructure &amp; Anechoic Chamber Test Facility (ACTF) works.</t>
  </si>
  <si>
    <t>8717.99121700.99121711</t>
  </si>
  <si>
    <t>701576497</t>
  </si>
  <si>
    <t>61413173</t>
  </si>
  <si>
    <t>Support for Centrifugal Separators and Associated Separators</t>
  </si>
  <si>
    <t>MSS091</t>
  </si>
  <si>
    <t>61447809</t>
  </si>
  <si>
    <t>Project to evaluate delivery of High Value Manufacture</t>
  </si>
  <si>
    <t>61344831</t>
  </si>
  <si>
    <t>Marine Systems Transformation (MaST) Multi Supplier Framework for the procurement of Spares</t>
  </si>
  <si>
    <t>61291903</t>
  </si>
  <si>
    <t>CR - Surface Finish Amalgamation - Provision of a service and materials to prepare &amp; paint in-scope aircraft, ASE including Stn Tasks</t>
  </si>
  <si>
    <t>Accomm5/1157</t>
  </si>
  <si>
    <t>61473007</t>
  </si>
  <si>
    <t>Queen Elizabeth Class Weapon Handling Systems</t>
  </si>
  <si>
    <t>61390187</t>
  </si>
  <si>
    <t>Provisioning of Wildcat Out Of Scope RMC &amp; Capital Spares</t>
  </si>
  <si>
    <t>8083.99201600.99201616</t>
  </si>
  <si>
    <t>61303930</t>
  </si>
  <si>
    <t>Provisional Contract European Fuel Card</t>
  </si>
  <si>
    <t>4240.15101500.15101505</t>
  </si>
  <si>
    <t>61470640</t>
  </si>
  <si>
    <t>Information Data Distribution Future Support (IDDS)</t>
  </si>
  <si>
    <t>CSA/3064</t>
  </si>
  <si>
    <t>61470395</t>
  </si>
  <si>
    <t>Water Production Equipment Support</t>
  </si>
  <si>
    <t>MPS020</t>
  </si>
  <si>
    <t>61470412</t>
  </si>
  <si>
    <t>Landing Platform Dock &amp; Astute Platform Management Systems</t>
  </si>
  <si>
    <t>8080.99201400.99201404</t>
  </si>
  <si>
    <t>MSS063</t>
  </si>
  <si>
    <t>61332331</t>
  </si>
  <si>
    <t>Sting Ray Mid-Life Upgrade</t>
  </si>
  <si>
    <t>8095.46111800.46111801</t>
  </si>
  <si>
    <t>TORPC/2002</t>
  </si>
  <si>
    <t>61465173</t>
  </si>
  <si>
    <t>MCCS-Maritime Communications  Capability Support</t>
  </si>
  <si>
    <t>CSA/1100</t>
  </si>
  <si>
    <t>61214692</t>
  </si>
  <si>
    <t>Uncrewed Surface and Subsurface Vessel (USSV)</t>
  </si>
  <si>
    <t>8329.92111700.92111700</t>
  </si>
  <si>
    <t>61393199</t>
  </si>
  <si>
    <t>Advanced Short Range Air-to-Air Missle (ASRAAM) Spiral 1 Development</t>
  </si>
  <si>
    <t>8162.92111700.92111700</t>
  </si>
  <si>
    <t>61472471</t>
  </si>
  <si>
    <t>In-Service Support for Transportable Manned Compression Chambers (TMCC)</t>
  </si>
  <si>
    <t>MCS3B/3503</t>
  </si>
  <si>
    <t>61470140</t>
  </si>
  <si>
    <t>105mm Illum + IR Illum Ammunition RFI</t>
  </si>
  <si>
    <t>61472413</t>
  </si>
  <si>
    <t>Type45 Integrated Navigation and Bridge System New ISS Contract</t>
  </si>
  <si>
    <t>CSA/3057</t>
  </si>
  <si>
    <t>61334858</t>
  </si>
  <si>
    <t>Contract Requisiton - Furniture and Fittings Re-Let Contract</t>
  </si>
  <si>
    <t>MSS/041</t>
  </si>
  <si>
    <t>61382581</t>
  </si>
  <si>
    <t>CR: Provision of Depleted Uranium CT40mm Rounds for Performance Trials and Qualification</t>
  </si>
  <si>
    <t>8072.46100000.46100000</t>
  </si>
  <si>
    <t>61353483</t>
  </si>
  <si>
    <t>ALQ 156 and 157 Support Contract
2023/2028</t>
  </si>
  <si>
    <t>8436.81000000.81000000</t>
  </si>
  <si>
    <t>APS/006</t>
  </si>
  <si>
    <t>61474685</t>
  </si>
  <si>
    <t>Future Maritime Support Programme - Management Information Data Analytics for Support</t>
  </si>
  <si>
    <t>6364.99121700.99121709</t>
  </si>
  <si>
    <t>61296028</t>
  </si>
  <si>
    <t>Contract Requisition- DAPSS - Defence Air passenger services system</t>
  </si>
  <si>
    <t>LNEC1/080</t>
  </si>
  <si>
    <t>TBC - Ships 1</t>
  </si>
  <si>
    <t>Provision of Classification Services for Royal Fleet Auxiliary Vessels and Hydrographic and Patrol Vessels including Offshore Vessels</t>
  </si>
  <si>
    <t xml:space="preserve">8067.80101600.80101600 </t>
  </si>
  <si>
    <t>CSS/0126</t>
  </si>
  <si>
    <t>60693280</t>
  </si>
  <si>
    <t>SERPENS - Weapon Locating System, Support &amp; Training Solution</t>
  </si>
  <si>
    <t>8724.46111600.46111600</t>
  </si>
  <si>
    <t>TBC - Land 1</t>
  </si>
  <si>
    <t>Collective Training Transformation Programme (CTTP)</t>
  </si>
  <si>
    <t>8724.80102700.80102700</t>
  </si>
  <si>
    <t>61471370-A</t>
  </si>
  <si>
    <t>Supply of PPE (CDEL)</t>
  </si>
  <si>
    <t>61471370-B</t>
  </si>
  <si>
    <t>Supply of Training</t>
  </si>
  <si>
    <t>8408.52161500.52161500</t>
  </si>
  <si>
    <t>61471370-C</t>
  </si>
  <si>
    <t>Supply of PPE</t>
  </si>
  <si>
    <t>61485170</t>
  </si>
  <si>
    <t>THE PROVISION OF SPARES SUPPORT AND POST DESIGN SERVICES FOR AIRCREW/GROUNDCREW HEADSETS &amp; MKIV HELMET COMMS EQUIPMENT</t>
  </si>
  <si>
    <t>61478083</t>
  </si>
  <si>
    <t>(CR) Design, Procure and Support a new Freight handling Facility within the confines of a wider project to include the building at RAF Brize Norton.</t>
  </si>
  <si>
    <t>8408.41111800.41111800</t>
  </si>
  <si>
    <t>61476915</t>
  </si>
  <si>
    <t>Lifejackets, Buoyancy Aids and Flotation Devices</t>
  </si>
  <si>
    <t>MSS/018, MSS052, MSS055</t>
  </si>
  <si>
    <t>Category Code</t>
  </si>
  <si>
    <t>No</t>
  </si>
  <si>
    <t>48</t>
  </si>
  <si>
    <t>84</t>
  </si>
  <si>
    <t>60</t>
  </si>
  <si>
    <t>54</t>
  </si>
  <si>
    <t>36</t>
  </si>
  <si>
    <t>72</t>
  </si>
  <si>
    <t>24</t>
  </si>
  <si>
    <t>120</t>
  </si>
  <si>
    <t>50</t>
  </si>
  <si>
    <t>12</t>
  </si>
  <si>
    <t>64</t>
  </si>
  <si>
    <t>39</t>
  </si>
  <si>
    <t>NO</t>
  </si>
  <si>
    <t>Not Known</t>
  </si>
  <si>
    <t>42</t>
  </si>
  <si>
    <t>re-procurement</t>
  </si>
  <si>
    <t>96</t>
  </si>
  <si>
    <t>Core Test Services - Test as a Service - Apr 22-Mar 25</t>
  </si>
  <si>
    <t>RM6148</t>
  </si>
  <si>
    <t>Lots 1-7</t>
  </si>
  <si>
    <t>PPM Consultancy.Project management.KY0 ISS RUNNING COSTS.iP Disabled</t>
  </si>
  <si>
    <t>8606.80101600.80101600</t>
  </si>
  <si>
    <t>UKStratComDD-CM-FrontDoor-Mail@mod.gov.uk  </t>
  </si>
  <si>
    <t>Defensive Cyber Operations_Phase 14 BOM (Procurment 4)</t>
  </si>
  <si>
    <t>N/A
(Bill of Materials -equipment purchase &amp; delivery)</t>
  </si>
  <si>
    <t>Application Software.Business function specific software.DM0 TORNADO ISS.iP Enabled</t>
  </si>
  <si>
    <t>8422.43231500.43231500</t>
  </si>
  <si>
    <t>Identity Access Management Service -  Close Client Side Support Partner</t>
  </si>
  <si>
    <t>IT/IS Consultancy</t>
  </si>
  <si>
    <t>6994.80102000.80102000</t>
  </si>
  <si>
    <t>Replacement UK internet broadband service for MoD</t>
  </si>
  <si>
    <t>Network Services 2</t>
  </si>
  <si>
    <t>ICT Installation.Datacom and network connectivity installation devices and equipment.KB0 SVC DEV Integrated .iP Enabled</t>
  </si>
  <si>
    <t>8608.43223300.43223300</t>
  </si>
  <si>
    <t>Future Integrated User Services -  Mobile Device Management</t>
  </si>
  <si>
    <t>IUS GV2</t>
  </si>
  <si>
    <t>DCNS/119</t>
  </si>
  <si>
    <t>Future Integrated User Services - Mobile Devices &amp; Airtime</t>
  </si>
  <si>
    <t>Future Integrated User Services - Official Voice Services</t>
  </si>
  <si>
    <t>Overseas Prime Contract  South Atlantic Islands Total Facilities Management</t>
  </si>
  <si>
    <t>Competition</t>
  </si>
  <si>
    <t>Facilities management</t>
  </si>
  <si>
    <t>Provision of Multiactivity Soft FM in Falkland Islands</t>
  </si>
  <si>
    <t>Ct/INT14/0019, CB/BSFAI/0009</t>
  </si>
  <si>
    <t>Out to tender</t>
  </si>
  <si>
    <t>South Atlantic</t>
  </si>
  <si>
    <t>OPC Facilities Management Cyprus HFM</t>
  </si>
  <si>
    <t>Prime Contaract Infrastructure Support Provider (PC ISP) Cyprus, Gibraltar, Falkland Islands and Ascension Island</t>
  </si>
  <si>
    <t>CT/INT14/0019</t>
  </si>
  <si>
    <t>Cyprus</t>
  </si>
  <si>
    <t>OPC Facilities Management - Germany</t>
  </si>
  <si>
    <t>Provision of Hard Facilities Management Service in support of the Brisith Forces stationed in Germany</t>
  </si>
  <si>
    <t>CT/INT12/0010</t>
  </si>
  <si>
    <t>Germany</t>
  </si>
  <si>
    <t>Queen Victoria School (QVS) - Construction Phase</t>
  </si>
  <si>
    <t>CCS (CWAS)</t>
  </si>
  <si>
    <t>CWAS Framework Lot 3.4</t>
  </si>
  <si>
    <t>Scotland</t>
  </si>
  <si>
    <t>RAF LAKENHEATH - F35 Tranche 3 WLT (Works)</t>
  </si>
  <si>
    <t xml:space="preserve">Construction Works and Associated Services RM6088 </t>
  </si>
  <si>
    <t>General building construction</t>
  </si>
  <si>
    <t>East of England</t>
  </si>
  <si>
    <t>RAF LAKENHEATH - F35 Tranche 3 Child Development Centre (Works)</t>
  </si>
  <si>
    <t>Future Procurement</t>
  </si>
  <si>
    <t>RAF LAKENHEATH - Lakenheath Hospital Phase 2 (Works)</t>
  </si>
  <si>
    <t>RAF LAKENHEATH - Lakenheath Hospital Phase 3 (Works)</t>
  </si>
  <si>
    <t>Works Contractor - Pirbright Project</t>
  </si>
  <si>
    <t>In Delivery</t>
  </si>
  <si>
    <t>South East</t>
  </si>
  <si>
    <t>Gas supply to MOD sites in Northern Ireland</t>
  </si>
  <si>
    <t>Participating in NICPD Contract to take advantage of aggregated lot</t>
  </si>
  <si>
    <t>Supply of natural gas</t>
  </si>
  <si>
    <t>ID3098210</t>
  </si>
  <si>
    <t>Northern Ireland</t>
  </si>
  <si>
    <t>RAF Lakenheath Repair B917 Dorm (Works)</t>
  </si>
  <si>
    <t>RAF Lakenheath - High School (Works)</t>
  </si>
  <si>
    <t>GB Non_Aquatrine Water</t>
  </si>
  <si>
    <t xml:space="preserve">Water, Wastewater and Ancillary Services 2 RM6178 </t>
  </si>
  <si>
    <t>Water and sewer utilities</t>
  </si>
  <si>
    <t>Supply of Water, Wastewater and Ancillary Services</t>
  </si>
  <si>
    <t>England and NI</t>
  </si>
  <si>
    <t>USVF Facilities Management Replacement Contract 501st CSW Core</t>
  </si>
  <si>
    <t xml:space="preserve">FM Workplace Services - FM Defence RM6089 (Lot 3) </t>
  </si>
  <si>
    <t>Core and AWS to Support USVF -West</t>
  </si>
  <si>
    <t>DIOCB6/7030/ASC1</t>
  </si>
  <si>
    <t>Midlands</t>
  </si>
  <si>
    <t>RAF Waddington: PROTECTOR</t>
  </si>
  <si>
    <t>CCS  (CWAS): Lot 9 - Airfields</t>
  </si>
  <si>
    <t>Infrastructure construction</t>
  </si>
  <si>
    <t>East Midlands</t>
  </si>
  <si>
    <t>RAF Marham: Contract for delivery of construction of infrastructure to support F35 PH2</t>
  </si>
  <si>
    <t xml:space="preserve">CCS Framework  </t>
  </si>
  <si>
    <t>Airfield</t>
  </si>
  <si>
    <t>BF Germany Contract Extension Core Services &amp; Additional Work Services</t>
  </si>
  <si>
    <t>Building construction and support and maintenance and repair services</t>
  </si>
  <si>
    <t>Provision of Facilities Management Direct Services Germany</t>
  </si>
  <si>
    <t xml:space="preserve">CWAS-275-2021 - Project CUBIT: Relocation of No 4 School of Technical Training (4SOTT) </t>
  </si>
  <si>
    <t>CCS (CWAS)  (RM6088) - Lot 4.1</t>
  </si>
  <si>
    <t>South West</t>
  </si>
  <si>
    <t>SCAPE 2 The Design and Construction of New Replacement Security Fence and Associated Works at Palace Barracks NI</t>
  </si>
  <si>
    <t>SCAPE</t>
  </si>
  <si>
    <t>Building and Construction and Maintenance Services</t>
  </si>
  <si>
    <t>PRIDE 2- RAF Wyton</t>
  </si>
  <si>
    <t>CCS Framework</t>
  </si>
  <si>
    <t>Design and Build</t>
  </si>
  <si>
    <t>Design and Build RIBA3,4 and 5 at Woolich - Napier Lines</t>
  </si>
  <si>
    <t>Project Rose</t>
  </si>
  <si>
    <t>DIOCB3/156</t>
  </si>
  <si>
    <t>South</t>
  </si>
  <si>
    <t>Delivery of an Assessment Study for Edinburgh Garrison, site include Redford, Dreghorn, Glencorse Brks and Colinton reserve centre</t>
  </si>
  <si>
    <t>CCS Framework CPS RM6165 Lot 5</t>
  </si>
  <si>
    <t>Feasibility studies or screening of project ideas</t>
  </si>
  <si>
    <t>BZN SLA</t>
  </si>
  <si>
    <t xml:space="preserve">Construction Professional Services RM6165 </t>
  </si>
  <si>
    <t>Marham SLA</t>
  </si>
  <si>
    <t>RAF LAK-Surety Dormitory</t>
  </si>
  <si>
    <t>DEO Medical Consolidation</t>
  </si>
  <si>
    <t>CCS Framework (RM6165) CPS Lot 5</t>
  </si>
  <si>
    <t>Technical Consultancy</t>
  </si>
  <si>
    <t>North of England</t>
  </si>
  <si>
    <t>Contract for Management and appeals of Business rates</t>
  </si>
  <si>
    <t>Management and Business Professionals and Administrative Services</t>
  </si>
  <si>
    <t>Business Rates Management ; Business Rates Appeals and Forensic Audit</t>
  </si>
  <si>
    <t>GPS/EPS/112; GPS/EPS/099</t>
  </si>
  <si>
    <t>UK</t>
  </si>
  <si>
    <t>Appointment of external valuers to support QQR6 of the UK Defence Estate</t>
  </si>
  <si>
    <t>Estate Management Services RM6168 5</t>
  </si>
  <si>
    <t>Real estate services</t>
  </si>
  <si>
    <t>Quinquennial Revaluation 5 (QQR5)</t>
  </si>
  <si>
    <t>GPS/EPS/120</t>
  </si>
  <si>
    <t>Uk</t>
  </si>
  <si>
    <t>DEO - North - Regional package - Marne Barracks Catterick - D&amp;B Contract</t>
  </si>
  <si>
    <t>DEOP Delivery Partner tenders - via CWAS 2 Lot 5</t>
  </si>
  <si>
    <t>Design &amp; Build</t>
  </si>
  <si>
    <t>TSP for NIBT at Alexandra Barracks</t>
  </si>
  <si>
    <t>DEOP TSP tenders - via CPS Lot 5</t>
  </si>
  <si>
    <t>DEO - MIDLANDS - REGIONAL PACKAGE - Beacon Barracks TSP</t>
  </si>
  <si>
    <t>DEO Assessment Studies Package 2, Lot 2 -  Signals West Midlands, Field Hospitals and Works Groups Royal Engineers.</t>
  </si>
  <si>
    <t>DIOCB3/319</t>
  </si>
  <si>
    <t>Midlands and Wales</t>
  </si>
  <si>
    <t>NIBT Design and Build at Alexander Barracks</t>
  </si>
  <si>
    <t>Design and Build - Air Defence Baker Barracks Re-provisioning</t>
  </si>
  <si>
    <t>Design and Build - Reprovision at Rock Barracks for 28 Engineer Regiment (C-CBRN)</t>
  </si>
  <si>
    <t>DEO - MIDLANDS - MAJOR PROJECT PACKAGE - Wales - D&amp;B</t>
  </si>
  <si>
    <t>DEO - MIDLANDS - REGIONAL PACKAGE-Kendrew - TSP</t>
  </si>
  <si>
    <t>Kendrew Regional Package</t>
  </si>
  <si>
    <t>PMFDTS/0972-2020</t>
  </si>
  <si>
    <t>Design and Build - 3 RANGER re-provision into Keogh Bk</t>
  </si>
  <si>
    <t>Design and Build tender - Northolt</t>
  </si>
  <si>
    <t>Overseas</t>
  </si>
  <si>
    <t>Design and Build - 77 Brigade re-provision into Elizabeth Bks</t>
  </si>
  <si>
    <t>TSP - 77 Brigade re-provision into Elizabeth Bks</t>
  </si>
  <si>
    <t>DEO - RAF / STRAT COM-REGIONAL PACKAGE - Welbeck - DI Consolidation D&amp;B</t>
  </si>
  <si>
    <t>CCS Fw CWAS2</t>
  </si>
  <si>
    <t>Defence Intelligence Consolidation Assessment Study</t>
  </si>
  <si>
    <t>DEO - RAF / STRAT COM-REGIONAL PACKAGE - Welbeck - DI Consolidation - SLA &amp; D&amp;B</t>
  </si>
  <si>
    <t>Accommodation structures</t>
  </si>
  <si>
    <t>Air/StratCom</t>
  </si>
  <si>
    <t>DEO - RAF / STRAT COM-REGIONAL PACKAGE - Welbeck - DI Consolidation TSP</t>
  </si>
  <si>
    <t>Project management</t>
  </si>
  <si>
    <t>DEO - MIDLANDS - REGIONAL PACKAGE - Gamecock Barracks D&amp;B</t>
  </si>
  <si>
    <t>DEO - RAF / STRAT COM-REGIONAL PACKAGE - RAF Wyton D&amp;B</t>
  </si>
  <si>
    <t>DEO - RAF / STRAT COM-REGIONAL PACKAGE - RAF Wyton SLA - D&amp;B</t>
  </si>
  <si>
    <t>DEO - RAF / STRAT COM-REGIONAL PACKAGE – Bassingbourn D&amp;B</t>
  </si>
  <si>
    <t>Design and Build at Woolwich - Napier Lines</t>
  </si>
  <si>
    <t>AEMP (Army Estate Management Plan) Bovington - Works Contractor</t>
  </si>
  <si>
    <t xml:space="preserve">CCS Construction Works and Associated Services RM6088 Lot 5 </t>
  </si>
  <si>
    <t xml:space="preserve">UK </t>
  </si>
  <si>
    <t>Marchwood Reprovision Project - Construction Contract</t>
  </si>
  <si>
    <t>Construction Works and Associated Services RM6088</t>
  </si>
  <si>
    <t>Cosford  SLA</t>
  </si>
  <si>
    <t>Construction</t>
  </si>
  <si>
    <t>West Midlands</t>
  </si>
  <si>
    <t>AOS Commercial FAC-1</t>
  </si>
  <si>
    <t>Construction Works and Associated Services RM6088 - Lot 9 (Airfields)</t>
  </si>
  <si>
    <t>MPP DEO Army- Project Weeton. Construction Contract.</t>
  </si>
  <si>
    <t>MPP DEO Army- Project Weeton. Technical Services Contract.</t>
  </si>
  <si>
    <t>MPP DEO Army- Project Albemarle. Contractor Contract.</t>
  </si>
  <si>
    <t>DEO MPP Army- Project Albemarle. Technical Services Contract.</t>
  </si>
  <si>
    <t>DEO Munster Assessment Study</t>
  </si>
  <si>
    <t>CCS Framework RM6165 Construction Professional Services (CPS) Lot 5 Defence</t>
  </si>
  <si>
    <t>DEO - MIDLANDS REGIONAL PACKAGE - Kendrew - D&amp;B</t>
  </si>
  <si>
    <t>Fairford and Lakenheath Rapid airfield damage recovery (RADR) capability to the European deterrence initiative (EDI) mission TSP &amp; Sced 1 stages 5-6 and US Works</t>
  </si>
  <si>
    <t>Fylingdales Power Generation Service</t>
  </si>
  <si>
    <t>FDIS</t>
  </si>
  <si>
    <t>PROVISION OF ENERGY TO RAF FYLINGDALES. FILE MIGRATION.-CB/STC1/1008</t>
  </si>
  <si>
    <t>North Yorkshire</t>
  </si>
  <si>
    <t>CAMUS Construction Tender Contract</t>
  </si>
  <si>
    <t>CAMUS TSP FEES STAGES 2/3</t>
  </si>
  <si>
    <t>South England</t>
  </si>
  <si>
    <t>Project Tellus Infrastructure Lyneham</t>
  </si>
  <si>
    <t>Lyneham</t>
  </si>
  <si>
    <t>Contract requisition for Constructions of Leconfield Student Accommodation</t>
  </si>
  <si>
    <t>Modular Building Services RM6014 7</t>
  </si>
  <si>
    <t>New contract for SLA Wave 2 - St Georges Barracks for Design and Build Stage 4-6</t>
  </si>
  <si>
    <t xml:space="preserve">Modular Building Services RM6014 </t>
  </si>
  <si>
    <t>New Contract for SLA Wave 2 - RMAS for Design and Build stages 4-6</t>
  </si>
  <si>
    <t>New Contract for SLA Wave 2 - Weeton Barracks for Design and Build Stages 4-6</t>
  </si>
  <si>
    <t>New Contract for SLA Wave 2 - Wattisham for Design and Build Stages 4-6</t>
  </si>
  <si>
    <t>New Contract for SLA Wave 2 - Kendrew Barracks for Design and Build Stages 4-6</t>
  </si>
  <si>
    <t>DIO Modular Office Block</t>
  </si>
  <si>
    <t>to supply electricity and gas for dio leased properties in belgium occupied by UK service personel (military &amp; civilians)</t>
  </si>
  <si>
    <t>To Be Confirmed</t>
  </si>
  <si>
    <t>Utilities</t>
  </si>
  <si>
    <t>Belgium</t>
  </si>
  <si>
    <t>USVF Supply of Project Managers and Delivery staff</t>
  </si>
  <si>
    <t>Consultancy - Unclassified</t>
  </si>
  <si>
    <t>Employee Support Provider</t>
  </si>
  <si>
    <t>USVF</t>
  </si>
  <si>
    <t>MACE Project Management and Supervisor activities for VSSP Tr1 RIBA Stages 4-6</t>
  </si>
  <si>
    <t>Technical Support</t>
  </si>
  <si>
    <t>England</t>
  </si>
  <si>
    <t>MACE Commercial Management and QS activities for VSSP Tr1 RIBA Stages 4-6</t>
  </si>
  <si>
    <t>TBC</t>
  </si>
  <si>
    <t>Estates Management Professional Services</t>
  </si>
  <si>
    <t>CCS FA Estate Management Services RM6168</t>
  </si>
  <si>
    <t>RAF Fairford, European Deterrent Initiative Deployable Airbase Systems (works)</t>
  </si>
  <si>
    <t>RAF Mildenhall Rapid Airfield Damage Recovery (RADR)</t>
  </si>
  <si>
    <t>CR RAF LAKENHEATH - F35 Tranche 2/3 (Conv Muns) (Works)</t>
  </si>
  <si>
    <t>RAF Fairford European Deterrent Initiative Munitions Handling Area</t>
  </si>
  <si>
    <t>NYK</t>
  </si>
  <si>
    <t xml:space="preserve">RAF Mildenhall - Fuel Storage Installation Upgrade </t>
  </si>
  <si>
    <t>CCS National Fuels 2 RM6177</t>
  </si>
  <si>
    <t>RAF LAKENHEATH - F35 Tranche 2/3 (PGM, Muns Inspections) (Works)</t>
  </si>
  <si>
    <t>Electricity supply to MOD sites in Northern Ireland</t>
  </si>
  <si>
    <t>DSP</t>
  </si>
  <si>
    <t>Municipal electric power distribution</t>
  </si>
  <si>
    <t>Contract for the Supply of Metered Electricity (ID2247464)</t>
  </si>
  <si>
    <t>DIOCB4/292</t>
  </si>
  <si>
    <t>Data &amp; Information Support Services</t>
  </si>
  <si>
    <t>G-Cloud</t>
  </si>
  <si>
    <t>AM30P</t>
  </si>
  <si>
    <t>CCS MCF 3 (RM6187)</t>
  </si>
  <si>
    <t>Asset Management Service Provider to Support the Asset Management Programme</t>
  </si>
  <si>
    <t>CCCC20A46</t>
  </si>
  <si>
    <t>Overseas Capital Framework</t>
  </si>
  <si>
    <t>Building construction management</t>
  </si>
  <si>
    <t>61423468, 61423466, 61433815, 61433835</t>
  </si>
  <si>
    <t>Uk Strategic Command Overseas Establishment Management Plans</t>
  </si>
  <si>
    <t>CCS RM6165 Construction Professional Services</t>
  </si>
  <si>
    <t>Out to Tender</t>
  </si>
  <si>
    <t>SAS Analytics Reporting</t>
  </si>
  <si>
    <t>Continuation of Analytics Augmentation</t>
  </si>
  <si>
    <t>DIOCB4/420</t>
  </si>
  <si>
    <t>APOLLO Non Complex Projects - Dhekelia RIB JRD</t>
  </si>
  <si>
    <t>APOLLO Non Complex Projects - Dhekelia Combined Mess</t>
  </si>
  <si>
    <t>APOLLO Non Complex Projects - WSBA Court</t>
  </si>
  <si>
    <t>Single Living Accommodation Wave 1 - Trenchard</t>
  </si>
  <si>
    <t>CCS Framework Modular Building Solutions RM6165</t>
  </si>
  <si>
    <t>Modular Construction</t>
  </si>
  <si>
    <t>Single Living Accommodation Wave 1 - Victoria</t>
  </si>
  <si>
    <t>Single Living Accommodation Wave 1 - Palace</t>
  </si>
  <si>
    <t>RAF Croughton Building 230 Works</t>
  </si>
  <si>
    <t>DIO CB2/179</t>
  </si>
  <si>
    <t>RAF Croughton Main Gate</t>
  </si>
  <si>
    <t>CCS (CWAS Framework) Lot 3.2</t>
  </si>
  <si>
    <t>DIO CB2/232</t>
  </si>
  <si>
    <t>RAF Molesworth Small Arms Range</t>
  </si>
  <si>
    <t>RAF Molesworth Main Gate</t>
  </si>
  <si>
    <t>Future procurement</t>
  </si>
  <si>
    <t>DEOP TSP Regional Model</t>
  </si>
  <si>
    <t>Technical Services</t>
  </si>
  <si>
    <t>UK Nationwide</t>
  </si>
  <si>
    <t xml:space="preserve">DIO Client Side Partner (CSP) </t>
  </si>
  <si>
    <t>Strensall - Medical Consolidation</t>
  </si>
  <si>
    <t>North</t>
  </si>
  <si>
    <t>Weeton, North Yorkshire</t>
  </si>
  <si>
    <t>Albermarle, Newcastle</t>
  </si>
  <si>
    <t>Marne, Catterick</t>
  </si>
  <si>
    <t>CCS (CWAS2 Framework)</t>
  </si>
  <si>
    <t>Bedenham Pier New Build Jetty</t>
  </si>
  <si>
    <t>£100 - £130m</t>
  </si>
  <si>
    <t>CCS (CWAS Framework)</t>
  </si>
  <si>
    <t>Commercial or industrial construction</t>
  </si>
  <si>
    <t xml:space="preserve">RM Condor Single Living Accommodation project - Construction </t>
  </si>
  <si>
    <t>CCS CWAS</t>
  </si>
  <si>
    <t>Single Living Accommodation - RM Bickleigh Construction</t>
  </si>
  <si>
    <t>CCS CWAS Framework</t>
  </si>
  <si>
    <t>Project Studdingsail Construction (Tranche 1)</t>
  </si>
  <si>
    <t>CCS CWAS 2 Lot 5 Framework</t>
  </si>
  <si>
    <t xml:space="preserve">TBC </t>
  </si>
  <si>
    <t>Culdrose Hangar Strategy</t>
  </si>
  <si>
    <t xml:space="preserve">Glen Douglas - Development &amp; Replacement of the High Voltage (HV) / Low Voltage (LV) Electrical Distribution System (EDS) </t>
  </si>
  <si>
    <t>CCS CWAS Framework (Regional Lot 3.4)</t>
  </si>
  <si>
    <t>In delivery</t>
  </si>
  <si>
    <t>Refurbishment of Jetty at Gosport</t>
  </si>
  <si>
    <t>Refurbishing services</t>
  </si>
  <si>
    <t>Fort Blockhouse Sea Walls Gosport</t>
  </si>
  <si>
    <t>TBC 2023</t>
  </si>
  <si>
    <t xml:space="preserve">Catterick Leisure Centre (CLC)  </t>
  </si>
  <si>
    <t xml:space="preserve">Lesiure Centre Facility Operation </t>
  </si>
  <si>
    <t>CBCS2D/4188</t>
  </si>
  <si>
    <t xml:space="preserve">Catterick Integrated Care Centre SFM </t>
  </si>
  <si>
    <t>31st March 2025</t>
  </si>
  <si>
    <t xml:space="preserve">Restricted OR absorb into Hestia </t>
  </si>
  <si>
    <t>SFM</t>
  </si>
  <si>
    <t>Cyprus Overseas Prime Soft Facilities Contract</t>
  </si>
  <si>
    <t>Soft Facilities Management Cyprus Multi Activity contract (MAC)</t>
  </si>
  <si>
    <t>CT/DIO1/0054</t>
  </si>
  <si>
    <t>L Site Phase 1&amp; 2 Regen - RNAS Culdrose Construction</t>
  </si>
  <si>
    <t>HMS Collingwood Heating and Hot Water Construction</t>
  </si>
  <si>
    <t>TBC 2025</t>
  </si>
  <si>
    <t>Fulmer Block Single Living Accommodation Contruction</t>
  </si>
  <si>
    <t>TBC 2024</t>
  </si>
  <si>
    <t>SDA</t>
  </si>
  <si>
    <t xml:space="preserve"> Platform Complex Systems -The provision of in-service support of the Platform Management Systems (PMS) and Internal Communications Systems (ICS)</t>
  </si>
  <si>
    <t xml:space="preserve">None - New Requirement </t>
  </si>
  <si>
    <t>Competitive (Restricted/Negotiated)</t>
  </si>
  <si>
    <t>Technical Support for Through Life Support</t>
  </si>
  <si>
    <t>8430.99121700.99121705</t>
  </si>
  <si>
    <t xml:space="preserve">Yes   </t>
  </si>
  <si>
    <t>SDA-Comrcl-HQ-BusSP@mod.gov.uk </t>
  </si>
  <si>
    <t>The procurement of quantity 2 A-Class Fresh Water Cooling Heat Exchangers</t>
  </si>
  <si>
    <t>Engineering Services - Civil.Technical Support for Maritime Safety</t>
  </si>
  <si>
    <t>6324.99121700.99121715</t>
  </si>
  <si>
    <t>The provision of in service support of Pressure Hull Penetrators fitted to Astute Class Platforms</t>
  </si>
  <si>
    <t>None- New Requirement</t>
  </si>
  <si>
    <t>Industrial Services - Production.Insulated wire or cable manufacture services</t>
  </si>
  <si>
    <t>73171500.731715</t>
  </si>
  <si>
    <t>Air Purification Equipment Support Contract</t>
  </si>
  <si>
    <t>Re-Procurement (Same Scope)</t>
  </si>
  <si>
    <t>Competitive (Restricted)</t>
  </si>
  <si>
    <t>Environmental Goods.Air Monitoring Equipment.</t>
  </si>
  <si>
    <t>1011.99281300.99281301</t>
  </si>
  <si>
    <t>Asset Availability Service for Air Purification Equipment</t>
  </si>
  <si>
    <t>MET/949/18</t>
  </si>
  <si>
    <t>The procurement of a Backup Atmosphere Monitoring System (BAMS) for submarines that will deployed and used in the event of failure of the Current Atmosphere Monitoring System (CAMS).</t>
  </si>
  <si>
    <t>New Procurement</t>
  </si>
  <si>
    <t xml:space="preserve">Competitve (Restricted) </t>
  </si>
  <si>
    <t>Environmental Goods.Air Monitoring Equipment</t>
  </si>
  <si>
    <t>The supply and support of Portable Atmosphere Monitors for Post Fire Compartment Monitoring in Royal Navy and Royal Fleet Auxillary Ships</t>
  </si>
  <si>
    <t>8303.99281300.99281301</t>
  </si>
  <si>
    <t>DSTL001/AP</t>
  </si>
  <si>
    <t>DSTL</t>
  </si>
  <si>
    <t>Physostigmine Procurement</t>
  </si>
  <si>
    <t>TBD</t>
  </si>
  <si>
    <t>Competitive Tender</t>
  </si>
  <si>
    <t>Chemicals including Bio Chemicals and Gas Materials</t>
  </si>
  <si>
    <t>centralenquiries@dstl.gov.uk  </t>
  </si>
  <si>
    <t>DSTL002/AP</t>
  </si>
  <si>
    <t>Consolidated Server Upgrade</t>
  </si>
  <si>
    <t>Computer servers</t>
  </si>
  <si>
    <t>DSTL003/AP</t>
  </si>
  <si>
    <t>Refurbishment of Aerosol laboratory - Refurbishment of the Inhalation lines in an Aerosol laboratory</t>
  </si>
  <si>
    <t>Medical, laboratory &amp; test equipment</t>
  </si>
  <si>
    <t>DSTL004/AP</t>
  </si>
  <si>
    <t>ETHIC Autoinjector - Design, development, testing, manufacture and validation of the ETHIC autoinjector</t>
  </si>
  <si>
    <t>Medical Equipment and Accessories and Supplies</t>
  </si>
  <si>
    <t>DSTL005/AP</t>
  </si>
  <si>
    <t>Quantum Feasibility Study, Phase 1 - Studies seeking novel Quantum Technology capabilities in Position, Navigation and Timing, Electronic Surveillance, Radar, Electro-Optic / Infra-Ref imaging and other sensing modalities</t>
  </si>
  <si>
    <t>Military science and research</t>
  </si>
  <si>
    <t>DSTL006/AP</t>
  </si>
  <si>
    <t xml:space="preserve">Quantum Feasibilty Study, Phase 2 - continuation of research from Phase 1 </t>
  </si>
  <si>
    <t>Quantum Feasibility Study, Phase 1</t>
  </si>
  <si>
    <t>DSTL006a/COP</t>
  </si>
  <si>
    <t>End User Services and Applications - Disaggregated Service Phase 1</t>
  </si>
  <si>
    <t>Framework</t>
  </si>
  <si>
    <t>ICT Managed/Outsourced Services</t>
  </si>
  <si>
    <t>DSTL006b/COP</t>
  </si>
  <si>
    <t>Networks and Hosting previously Infrastructure - Disaggregated Service Phase 2</t>
  </si>
  <si>
    <t>DSTL007/AP</t>
  </si>
  <si>
    <t>Quantum Modelling  - development of a Quantum modelling and simulation capability, including Advanced PNT modelling and simulation.</t>
  </si>
  <si>
    <t>Framework mini-competition</t>
  </si>
  <si>
    <t>Serapis</t>
  </si>
  <si>
    <t>Lot 1 - Sensing</t>
  </si>
  <si>
    <t>DSTL008/AP</t>
  </si>
  <si>
    <t>Information Assurance Test-Bed refresh</t>
  </si>
  <si>
    <t>Engineering and Research and Technology Based Services</t>
  </si>
  <si>
    <t>DSTL009/AP</t>
  </si>
  <si>
    <t>Site B: Data Centre Uninterrupted Power Supply Resilience</t>
  </si>
  <si>
    <t>Uninterruptible Power Supply</t>
  </si>
  <si>
    <t>DSTL010/AP</t>
  </si>
  <si>
    <t>Site A: Data Centre Uninterrupted Power Supply Resilience</t>
  </si>
  <si>
    <t>DSTL011/AP</t>
  </si>
  <si>
    <t>Scientific Facility RIBA 3 - Design a new building for office space, collaboration, storage and vehicle storage</t>
  </si>
  <si>
    <t>Construction Professional Services</t>
  </si>
  <si>
    <t>Lot 5</t>
  </si>
  <si>
    <t>Computer generated design services</t>
  </si>
  <si>
    <t>DSTL012/AP</t>
  </si>
  <si>
    <t>RIBA 2-4 - Design suite of space science capabilities</t>
  </si>
  <si>
    <t>Construction  Professional Services</t>
  </si>
  <si>
    <t>DSTL013/AP</t>
  </si>
  <si>
    <t>Supply and install three new Autoclaves</t>
  </si>
  <si>
    <t>Construction Works and Associated Services - RM6088</t>
  </si>
  <si>
    <t>Steam Autoclaves or sterilisers</t>
  </si>
  <si>
    <t>DSTL014/AP</t>
  </si>
  <si>
    <t>Replacement of Chillers</t>
  </si>
  <si>
    <t>Laboratory Chillers</t>
  </si>
  <si>
    <t>DSTL015/AP</t>
  </si>
  <si>
    <t>Construction project RIBA 2-3 - Outline Design for either a refurbishment or new build depending on outcome of feasibility study for laboratories and supporting infrastructure</t>
  </si>
  <si>
    <t>DSTL016/AP</t>
  </si>
  <si>
    <t>High Voltage Ring Replacement</t>
  </si>
  <si>
    <t>Power Supply</t>
  </si>
  <si>
    <t>DSTL017/AP</t>
  </si>
  <si>
    <t>Build a new contractor control point, including technical accommodation (offices, welfare gate house), some associated traffic management work, and entry control. RIBA Stages 4-6 - Single Stage Design and Build, NEC 3 Contract</t>
  </si>
  <si>
    <t>Modular Building Solutions - New Framework to be announced as current expires 01/04/2023</t>
  </si>
  <si>
    <t>Modular Reception Office Packages</t>
  </si>
  <si>
    <t>DSTL018/AP</t>
  </si>
  <si>
    <t>Range - Design &amp; Build a new single storey technical accommodation building that includes offices, classrooms, storage and vehicle storage. RIBA Stages 4-7 - Single Stage Design and Build, NEC 3 Contract</t>
  </si>
  <si>
    <t>Modular Building Solutions - New Framework</t>
  </si>
  <si>
    <t>Accommodation, building and structures</t>
  </si>
  <si>
    <t>DSTL019/AP</t>
  </si>
  <si>
    <t>Management Centre - Design &amp; Build a new single storey technical accommodation building that includes offices, classrooms, storage and vehicle storage. RIBA Stages 4-6 - Single Stage Design and Build, NEC 3 Contract.</t>
  </si>
  <si>
    <t>Construction Works and Associated Services - RM6089</t>
  </si>
  <si>
    <t>Lot 2.2: Construction Works and Associated Services - South England</t>
  </si>
  <si>
    <t>Non residential building construction services.</t>
  </si>
  <si>
    <t>DSTL020/AP</t>
  </si>
  <si>
    <t>External Test Range - Build a new technical facility within an existing training range, including technical accommodation and a large portion of civil works to create a large pavement. RIBA Stages 4-7 - Construction</t>
  </si>
  <si>
    <t>Lot 3.2</t>
  </si>
  <si>
    <t>DSTL021/AP</t>
  </si>
  <si>
    <t>Construction Project RIBA 4-7 - New build facility</t>
  </si>
  <si>
    <t>DSTL022/AP</t>
  </si>
  <si>
    <t>Crash Test Dummy</t>
  </si>
  <si>
    <t>Laboratory and Measuring and Observing and Testing Equipment</t>
  </si>
  <si>
    <t>DSTL023/AP</t>
  </si>
  <si>
    <t>HPC05 Novel RF and Microwave Sources</t>
  </si>
  <si>
    <t>Weapons Sector Research Framework</t>
  </si>
  <si>
    <t>DSTL024/AP</t>
  </si>
  <si>
    <t>Novel Vacuum Tubes</t>
  </si>
  <si>
    <t>DSTL025/AP</t>
  </si>
  <si>
    <t>Autonomous Aviation - Development of concepts that support and enable the delivery of Future Maritime Aviation by combination of crewed and uncrewed air platforms</t>
  </si>
  <si>
    <t>Progeny Maritime Research Framework</t>
  </si>
  <si>
    <t>DSTL026/AP</t>
  </si>
  <si>
    <t>Milotron and Driver</t>
  </si>
  <si>
    <t>DSTL027/AP</t>
  </si>
  <si>
    <t>Analysis of Laser Directed Energy Weapon systems in adverse environments</t>
  </si>
  <si>
    <t>Framework direct award</t>
  </si>
  <si>
    <t>DSTL028/AP</t>
  </si>
  <si>
    <t>Development of a Laser Directed Energy Weapon (LDEW) Atmospheric Test Rig</t>
  </si>
  <si>
    <t>DSTL029/AP</t>
  </si>
  <si>
    <t>Super Magnetron Modulator</t>
  </si>
  <si>
    <t>DSTL030/AP</t>
  </si>
  <si>
    <t>Statistical Digital Ocean</t>
  </si>
  <si>
    <t>DSTL031/AP</t>
  </si>
  <si>
    <t>Command and control infrastructure for the Royal Marines to integrate with RN systems, ATAK local net and MAPLE architecture</t>
  </si>
  <si>
    <t>DSTL032/AP</t>
  </si>
  <si>
    <t>Advanced Design of Composite Structures for Future Combat Aircraft</t>
  </si>
  <si>
    <t>R-Cloud</t>
  </si>
  <si>
    <t>ADCoSCA Research Programme</t>
  </si>
  <si>
    <t>DSTLX-1000152182</t>
  </si>
  <si>
    <t>DSTL033/AP</t>
  </si>
  <si>
    <t>Intelligent Ship Phase 3</t>
  </si>
  <si>
    <t>DSTL034/AP</t>
  </si>
  <si>
    <t>Maritime Recoverable Decoy (MRD) Unmanned Aerial Vehicle (UAV) Payload Integration (MRD Phase 5)</t>
  </si>
  <si>
    <t>DSTL035/AP</t>
  </si>
  <si>
    <t>Weapon – Target Interaction (WTI) Sustainment</t>
  </si>
  <si>
    <t>DSTL036/AP</t>
  </si>
  <si>
    <t>Compact Beam Combiner - Develop Beam Combiner technology for next generation Laser activity</t>
  </si>
  <si>
    <t>DSTL037/AP</t>
  </si>
  <si>
    <t>Future Directed Energy Weapon research and system design</t>
  </si>
  <si>
    <t>DSTL038/AP</t>
  </si>
  <si>
    <t>Future Directed Energy Weapon facility design</t>
  </si>
  <si>
    <t>DSTL039/AP</t>
  </si>
  <si>
    <t>High Performance Computing (HPC) Science and Technology Service</t>
  </si>
  <si>
    <t>DSTL044/COP</t>
  </si>
  <si>
    <t>High speed/Hypersonic weapon technology demonstrator</t>
  </si>
  <si>
    <t>DSTL052/COP</t>
  </si>
  <si>
    <t>Centre of Excellence to deliver Science &amp; Technology in Materials for Extreme Physical Environments</t>
  </si>
  <si>
    <t>Advanced Materials</t>
  </si>
  <si>
    <t>DSTL059/COP</t>
  </si>
  <si>
    <t>RIBA 4-6 - Full Build / Refurbishment of incinerator facility</t>
  </si>
  <si>
    <t>Lot 4.1</t>
  </si>
  <si>
    <t>DSTL064/COP</t>
  </si>
  <si>
    <t>Refurbishment of existing building or new build depending on outline design</t>
  </si>
  <si>
    <t>DSTL065/COP</t>
  </si>
  <si>
    <t>Scientific Facility - Construction of a new building for office space, collaboration, storage and vehicle storage</t>
  </si>
  <si>
    <t>DST001</t>
  </si>
  <si>
    <t>DST</t>
  </si>
  <si>
    <t>Akeru - Networked Over The Horizon Radar technology demonstration.</t>
  </si>
  <si>
    <t>dst-commercial@mod.gov.uk</t>
  </si>
  <si>
    <t>DST002</t>
  </si>
  <si>
    <t>Formidable Shield 25 Missile Defence Experimentation - Lead and management of UK missile defence experiments at the FS25 exercise, responsible for planning, subcontracting and managing a coherent package of experiments in co-ordination with the UK Missile Defence Centre.</t>
  </si>
  <si>
    <t>Global Mobility Services</t>
  </si>
  <si>
    <t>Reprocurement (same scope)</t>
  </si>
  <si>
    <t>Restricted Procedure</t>
  </si>
  <si>
    <t>scm.relmanagement@awe.co.uk</t>
  </si>
  <si>
    <t xml:space="preserve">Air </t>
  </si>
  <si>
    <t xml:space="preserve">MUSTANG (Next Generational Operational Training/NGOT). To deliver operational training services from 2025 in both a live environment and produces </t>
  </si>
  <si>
    <t>re-procurement (different scope)</t>
  </si>
  <si>
    <t>11/01/2024</t>
  </si>
  <si>
    <t>12/01/2024</t>
  </si>
  <si>
    <t>Programme Case</t>
  </si>
  <si>
    <t>Operational Services - Unclassified</t>
  </si>
  <si>
    <t xml:space="preserve">0003.99111500.99111515 </t>
  </si>
  <si>
    <t>Air-AirCmrclLifecycleAssuranceTeam@mod.gov.uk  </t>
  </si>
  <si>
    <t xml:space="preserve">APS0275 Digital Solutions Architects. Provision of high SQEP contracted human resource into digital solutions architect team. </t>
  </si>
  <si>
    <t>Call off from a Framework Agreement</t>
  </si>
  <si>
    <t>EDP</t>
  </si>
  <si>
    <t>Mode 2</t>
  </si>
  <si>
    <t>Programme Management</t>
  </si>
  <si>
    <t>8091.99300700.99300702</t>
  </si>
  <si>
    <t>61362642</t>
  </si>
  <si>
    <t>Systems Management.Wide area network WAN maintenance or support.J50 Commercial ISS.iP Disabled</t>
  </si>
  <si>
    <t>6364.81111800.81111804</t>
  </si>
  <si>
    <t>YES</t>
  </si>
  <si>
    <t>31/10/2024</t>
  </si>
  <si>
    <t>05/05/2024</t>
  </si>
  <si>
    <t>Competitive Procedure with Negotiation (OJEU/FTS)</t>
  </si>
  <si>
    <t>Learning and Development.Education and Training Services.VK0 ARTD.iP Enabled</t>
  </si>
  <si>
    <t>2881.86000000.86000000</t>
  </si>
  <si>
    <t>EMTC2</t>
  </si>
  <si>
    <t>Provision of Welfare Services to the RAF</t>
  </si>
  <si>
    <t xml:space="preserve"> re-procurement (same scope)</t>
  </si>
  <si>
    <t>Restricted Procedure (OJEU/FTS)</t>
  </si>
  <si>
    <t>Legal Services.Social welfare services.J30 Commercial Army.iP Enabled</t>
  </si>
  <si>
    <t>7012.93141500.93141506 </t>
  </si>
  <si>
    <t>ACT/04464</t>
  </si>
  <si>
    <t>Air TLB military Air worthiness review contract</t>
  </si>
  <si>
    <t>Engineering Services – Civil.Technical Support for Airworthiness Management.DX0 ISTAR.iP Disabled</t>
  </si>
  <si>
    <t>8717.99121700.99121707</t>
  </si>
  <si>
    <t>FTS5/ACT/04729</t>
  </si>
  <si>
    <t>Unitary Charge.Facilities management.MH0 RAF BRIZE NTN.iP Secured</t>
  </si>
  <si>
    <t>3941.81141800.81141800</t>
  </si>
  <si>
    <t>HADES &amp; Brize Services Contract (BSC)</t>
  </si>
  <si>
    <t>ACT/04360
ACT/04370
ACT/04380</t>
  </si>
  <si>
    <t>TBC Nov/Dec 22</t>
  </si>
  <si>
    <t>DOS-5</t>
  </si>
  <si>
    <t>Lot 1</t>
  </si>
  <si>
    <t>Software consultancy</t>
  </si>
  <si>
    <t xml:space="preserve">6994.99300300.99300307 </t>
  </si>
  <si>
    <t>Effects Based Simulator (EBS) Concept Capability Design (CCD)</t>
  </si>
  <si>
    <t>Military Research Design and Development - Unclassified</t>
  </si>
  <si>
    <t xml:space="preserve">8312.99201500.99201515  </t>
  </si>
  <si>
    <t>HECTOR 1</t>
  </si>
  <si>
    <t>ACT/RC1104</t>
  </si>
  <si>
    <t>The MOSQUITO contract has recently been curtailed and closed. LANCA 2.0 will conduct development and demonstration in this area, learning from and building on the lessons from MOSQUITO. We need Cmrcl support to add input to planning and subsequently run competitions/place contracts.</t>
  </si>
  <si>
    <t xml:space="preserve">To provide a bi_service Events Contract to support RAF Recruitment . The Contract is to provide support to Careers Engagement and experiential events (Air Shows, Skills Show, Job Fairs and virtual events) as well as provide creative output (film and digital content) and development of physical and digital attract assets for use by Careers Engagement Personnel. In addition there is a requirement to suppprt the bespoke storage and maintenance of large scale outdoor (facsimile aircraft, Op VR Experience and ancillary kit) and indoor assets (Hologram display and VR stands)     </t>
  </si>
  <si>
    <t xml:space="preserve">CCS Campaign Solutions 2 -RM6125 </t>
  </si>
  <si>
    <t>Lot 5: Events</t>
  </si>
  <si>
    <t>Provision of bi-service marketing</t>
  </si>
  <si>
    <t>CCC018A44</t>
  </si>
  <si>
    <t>CPO Passive Communications Infrastructure Contract Renewal</t>
  </si>
  <si>
    <t>Re-Procurement</t>
  </si>
  <si>
    <t>None</t>
  </si>
  <si>
    <t>RM6157</t>
  </si>
  <si>
    <t>Lot 3</t>
  </si>
  <si>
    <t>Information Technology Service Delivery</t>
  </si>
  <si>
    <t>6994.81160000.81160000</t>
  </si>
  <si>
    <t xml:space="preserve">Provision of ICS Passive Infrastructure Support Contract </t>
  </si>
  <si>
    <t>Army-Comrcl-Procure-Proj-Mailbox@mod.gov.uk  </t>
  </si>
  <si>
    <t xml:space="preserve">Veritas </t>
  </si>
  <si>
    <t xml:space="preserve">G-Cloud 12 </t>
  </si>
  <si>
    <t>VERITAS Enduring IT Support</t>
  </si>
  <si>
    <t>ARMYHQ2/00279</t>
  </si>
  <si>
    <t xml:space="preserve">Ex ARMY CYBER SPARTAN </t>
  </si>
  <si>
    <t>Not Yet Known</t>
  </si>
  <si>
    <t>IT Consultancy</t>
  </si>
  <si>
    <t>6913.99300300.99300307</t>
  </si>
  <si>
    <t>HALO 160 LSO Synthetic Environment</t>
  </si>
  <si>
    <t>One off Purchase</t>
  </si>
  <si>
    <t>Open Procedure</t>
  </si>
  <si>
    <t>Urban Training Facility at Defence School of Transport</t>
  </si>
  <si>
    <t>Army Winter Sports - Adventurous Training Exercises</t>
  </si>
  <si>
    <t>Leisure Services Winter Sports</t>
  </si>
  <si>
    <t>0003.94121500.94121506</t>
  </si>
  <si>
    <t xml:space="preserve">Provide of Services and Facilities for Exercises </t>
  </si>
  <si>
    <t>CB/BFG/0140</t>
  </si>
  <si>
    <t>CB/BFG/0141</t>
  </si>
  <si>
    <t>CB/BFG/0142</t>
  </si>
  <si>
    <t>CB/BFG/0143</t>
  </si>
  <si>
    <t>CB/BFG/0144</t>
  </si>
  <si>
    <t>CB/BFG/0145</t>
  </si>
  <si>
    <t>Army Recruitment and Initial Training Comd (ARITC) Get You in Pack (GYiP)</t>
  </si>
  <si>
    <t>Acquisition of  2 x Autonomous Underwater Vehicles (AUVs)</t>
  </si>
  <si>
    <t>Environmental Monitoring Instrumentation</t>
  </si>
  <si>
    <t xml:space="preserve">navycomrcl-sourcing@mod.gov.uk  </t>
  </si>
  <si>
    <t>DIGITAL ARCHITECTURAL SERVICES (ND-0228)</t>
  </si>
  <si>
    <t>Digital Outcomes &amp; Specialists 5</t>
  </si>
  <si>
    <t>Technical support or help desk services</t>
  </si>
  <si>
    <t>81111811</t>
  </si>
  <si>
    <t>61422579</t>
  </si>
  <si>
    <t>DIGTIAL &amp; INFORMATION SECURITY SERVICES (ND-0182)</t>
  </si>
  <si>
    <t>61447816</t>
  </si>
  <si>
    <t>Virtual Teleconferencing and Mobile Communication Device Management (ND-0272)</t>
  </si>
  <si>
    <t>Technology Services 3</t>
  </si>
  <si>
    <t>Software House RFI</t>
  </si>
  <si>
    <t>Lot 3D</t>
  </si>
  <si>
    <t>Systems Management.Technical support or help desk services.XX0 NAVY.iP Disabled</t>
  </si>
  <si>
    <t>60927323 L1</t>
  </si>
  <si>
    <t>Defence Marine Services - Supply and Maintenance of Authority Moorings, Markers and Targets</t>
  </si>
  <si>
    <t>Re-let</t>
  </si>
  <si>
    <t>Marine Support Services</t>
  </si>
  <si>
    <t>70180100</t>
  </si>
  <si>
    <t>PMS and RSACT followed by CPMS</t>
  </si>
  <si>
    <t>PMS - MSCM/2000 
MS1/0200-
CPMS - 701626460</t>
  </si>
  <si>
    <t>60927323 L2</t>
  </si>
  <si>
    <t>60973349 L1</t>
  </si>
  <si>
    <t>Defence Marine Services - Support to In-Port Marine Services and Delivery of a Vessel Replacement Programme</t>
  </si>
  <si>
    <t>60973349 L2</t>
  </si>
  <si>
    <t>60973380</t>
  </si>
  <si>
    <t>Defence Marine Services - Inshore Support to Military Training, Testing and Evaluation</t>
  </si>
  <si>
    <t>61288956</t>
  </si>
  <si>
    <t>Defence Marine Services - Offshore Support to Military Training and Exercises</t>
  </si>
  <si>
    <t>Small UAS for FL Ships</t>
  </si>
  <si>
    <t>Reconnaissance or surveillance aircraft</t>
  </si>
  <si>
    <t>25131707</t>
  </si>
  <si>
    <t>Royal Navy Shared Service Centre</t>
  </si>
  <si>
    <t> 24</t>
  </si>
  <si>
    <t>Telecoms Systems.ISDN integrated services digital network services.CCS Managed Procurement.iP Disabled</t>
  </si>
  <si>
    <t>FUTURE - 4G Managed Bearer Service for Operations and Operational Welfare (LND-0002)</t>
  </si>
  <si>
    <t>Comms Bearer Service for NC</t>
  </si>
  <si>
    <t>FUTURE - NDS Core Services EWC (LND-0007)</t>
  </si>
  <si>
    <t>Navy Digital Services - Core Services</t>
  </si>
  <si>
    <t>FUTURE - Cyber Support Services (LND-0005)</t>
  </si>
  <si>
    <t>Navy Command Cyber Defensive Cyber Services</t>
  </si>
  <si>
    <t>FUTURE - MTIC services  (LND-0004)</t>
  </si>
  <si>
    <t xml:space="preserve">Digital Technical Services That Enable the Operation of Maritime Trade Information Centre (MTIC) </t>
  </si>
  <si>
    <t>FUTURE - CDIO IT Sys and Logs (ND-0027)</t>
  </si>
  <si>
    <t>Renewal of Cloud Based Technical Support Services to MCSU</t>
  </si>
  <si>
    <t>FUTURE - CDIO ICT Eng and Chge Mgmt (ND-0028)</t>
  </si>
  <si>
    <t>Renewal of Cloud Based Info &amp; Communications Technology (ICT) Engineering &amp; Change Management Services for NC</t>
  </si>
  <si>
    <t>Sustainment of Cloud Enabling Technical Services MDA</t>
  </si>
  <si>
    <t>Sustainment of Cloud Enabling Technical Services Maritime Domain Awareness (MDA)</t>
  </si>
  <si>
    <t>FUTURE - Technical Support Services for Operational Reference &amp; Encyclopaedic Data for NC (ND-0050)</t>
  </si>
  <si>
    <t>Provision of Technical Support Services for Operational Reference &amp; Encyclopaedic Data for Navy Command</t>
  </si>
  <si>
    <t>SCIDA Information and Communications Technology ICT Configuration and Infrastructure Compliance and G-Cloud Enabling Tech Services</t>
  </si>
  <si>
    <t>SCIDA, Information And Communications Technology (ICT) Configuration And Infrastructure Compliance And Enabling Technical Services</t>
  </si>
  <si>
    <t>Support to Maritime Operational Domain C4ISR systems (SMOD)</t>
  </si>
  <si>
    <t xml:space="preserve"> Support for Maritime Operational Domain C4ISR Systems (SMOD)</t>
  </si>
  <si>
    <t>Provision of Developer Services for the PCAP People Transformation Programme (SCIO)</t>
  </si>
  <si>
    <t>Provision of Developer Services for the PCAP People Transformation Programme</t>
  </si>
  <si>
    <t>Cloud Based Concepts Doctrine and Training for Navy Command</t>
  </si>
  <si>
    <t>Concepts Doctrine Training and Operational Support - Programme  and Project Services</t>
  </si>
  <si>
    <t>Interim Strategic Sealift</t>
  </si>
  <si>
    <t>Strategic Command</t>
  </si>
  <si>
    <t>8595.78111700.78111704</t>
  </si>
  <si>
    <t>Ferry.Marine craft rental or leasing service.DM0 DSCOM.iP Secured</t>
  </si>
  <si>
    <t>STRATEGIC SEALIFT SERVICE</t>
  </si>
  <si>
    <t>RORO/00006</t>
  </si>
  <si>
    <t>UKStratCom-Comrcl-FrontDoor@mod.gov.uk </t>
  </si>
  <si>
    <t>PROJECT GENESIS PHASE 2 -  DESIGN AND BUILD</t>
  </si>
  <si>
    <t>8072.80101700.80101706</t>
  </si>
  <si>
    <t>Professional procurement services</t>
  </si>
  <si>
    <t>BMfS D2SP</t>
  </si>
  <si>
    <t>CCS - TBC</t>
  </si>
  <si>
    <t>7104.99301000.99301010</t>
  </si>
  <si>
    <t>Mental Healthcare Services</t>
  </si>
  <si>
    <t>8601.85100000.85100000</t>
  </si>
  <si>
    <t>Treatment and Examination.Comprehensive health services.J50 Commercial JFC-Air.iP Enabled</t>
  </si>
  <si>
    <t>THE PROVISION
OF PSYCHIATRIC AND MENTAL HEALTH IN-PATIENT AND OUT-PATIENT CARE</t>
  </si>
  <si>
    <t>JFC7A/00025</t>
  </si>
  <si>
    <t xml:space="preserve">Yes  </t>
  </si>
  <si>
    <t xml:space="preserve">Head Office Commercial </t>
  </si>
  <si>
    <t>Provision of a Contract for Legal Services for litigation in England and Wales.  All litigated claims excluding Non-Freezing Cold Injury and Road Traffic Accidents.</t>
  </si>
  <si>
    <t>30/04/2023</t>
  </si>
  <si>
    <t>£6,000,000.00</t>
  </si>
  <si>
    <t>Framework - contract call off</t>
  </si>
  <si>
    <t>CCS</t>
  </si>
  <si>
    <t>Legal Services</t>
  </si>
  <si>
    <t>Provision of Litigation Lawers for the MOD</t>
  </si>
  <si>
    <r>
      <rPr>
        <u/>
        <sz val="11"/>
        <color rgb="FF0563C1"/>
        <rFont val="Calibri"/>
        <family val="2"/>
      </rPr>
      <t xml:space="preserve">nathan.lewis677@mod.gov.uk 
</t>
    </r>
    <r>
      <rPr>
        <sz val="11"/>
        <color rgb="FF000000"/>
        <rFont val="Calibri"/>
        <family val="2"/>
      </rPr>
      <t xml:space="preserve">and copy in 
</t>
    </r>
    <r>
      <rPr>
        <u/>
        <sz val="11"/>
        <color rgb="FF0563C1"/>
        <rFont val="Calibri"/>
        <family val="2"/>
      </rPr>
      <t xml:space="preserve">cath.hawkins369@mod.gov.uk </t>
    </r>
  </si>
  <si>
    <t>Provision of a Contract for Legal Services for litigation in England and Wales.  All litigated claims for Non-Freezing Cold Injury and Road Traffic Accidents.</t>
  </si>
  <si>
    <t>£4,000,000.00</t>
  </si>
  <si>
    <t>17/01/2024</t>
  </si>
  <si>
    <t>£400,000,000.00</t>
  </si>
  <si>
    <t>RM6288</t>
  </si>
  <si>
    <t>Contingent Labour</t>
  </si>
  <si>
    <t>Public Sector Resourcing Model Services</t>
  </si>
  <si>
    <t>PSR/001</t>
  </si>
  <si>
    <t>Financial instruments to ensure budget certainty on fuel purchases</t>
  </si>
  <si>
    <t>31/03/2023</t>
  </si>
  <si>
    <t>31/03/2024</t>
  </si>
  <si>
    <t>£250,000,000.00</t>
  </si>
  <si>
    <t>Financial &amp; Insurance Services</t>
  </si>
  <si>
    <t>Provision of Fuel Hedging Services</t>
  </si>
  <si>
    <t>HOCS1b/00008/1 to 5</t>
  </si>
  <si>
    <t>Provision of office supplies contact relet</t>
  </si>
  <si>
    <t>24/01/2025</t>
  </si>
  <si>
    <t>24/01/2024</t>
  </si>
  <si>
    <t>£88,000,000.00</t>
  </si>
  <si>
    <t>Office Solutions</t>
  </si>
  <si>
    <t>Provision of Office Supplies</t>
  </si>
  <si>
    <t>701331373 and 701333373</t>
  </si>
  <si>
    <t xml:space="preserve">Support to CIO for commercial  financial and civ pers IT systems. </t>
  </si>
  <si>
    <t>28/02/2023</t>
  </si>
  <si>
    <t>£15,000,000.00</t>
  </si>
  <si>
    <t>Engineering &amp; Research &amp; Technology Based Services</t>
  </si>
  <si>
    <t>Provision of Professional Services to the DBS CIO Information Systems Lot 1</t>
  </si>
  <si>
    <t>Provision of Print Management Services</t>
  </si>
  <si>
    <t>Provision of Print Management pan-MOD</t>
  </si>
  <si>
    <t>28/11/2025</t>
  </si>
  <si>
    <t>29/11/2024</t>
  </si>
  <si>
    <t>29/11/2025</t>
  </si>
  <si>
    <t>£28,000,000.00</t>
  </si>
  <si>
    <t>Print and Print Management</t>
  </si>
  <si>
    <t>Safety Training Courses for various DSA staff.</t>
  </si>
  <si>
    <t>06/01/2023</t>
  </si>
  <si>
    <t>£3,000,000.00</t>
  </si>
  <si>
    <t>Safety training services</t>
  </si>
  <si>
    <t>Provision of safety training for error prevention</t>
  </si>
  <si>
    <t>HOCS1C/00031</t>
  </si>
  <si>
    <t>14/06/2025</t>
  </si>
  <si>
    <t>13/06/2024</t>
  </si>
  <si>
    <t>13/06/2025</t>
  </si>
  <si>
    <t>£8,000,000.00</t>
  </si>
  <si>
    <t>Services</t>
  </si>
  <si>
    <t>Occupational Health, Employee Assistance Programmes</t>
  </si>
  <si>
    <t xml:space="preserve">No </t>
  </si>
  <si>
    <t>Maritime and Geospatial Services DPS V2.0 - New DPS Framework specialising in Maritime and Geospatial Development and Support Services.</t>
  </si>
  <si>
    <t xml:space="preserve">Re-Procurement - Same scope </t>
  </si>
  <si>
    <t>Find a Tender - Open</t>
  </si>
  <si>
    <t xml:space="preserve">N/A </t>
  </si>
  <si>
    <t>Technology - Services</t>
  </si>
  <si>
    <t>72200000-7</t>
  </si>
  <si>
    <t>Maritime and Geospatial Services DPS</t>
  </si>
  <si>
    <t xml:space="preserve">Yes </t>
  </si>
  <si>
    <t xml:space="preserve">Procurement@ukho.gov.uk  </t>
  </si>
  <si>
    <t>Third Party Support and Development Services - Provision of third party development services to increase capacity and pace of delivery of new products and services for next generation navigation.</t>
  </si>
  <si>
    <t>Third Party Support and Development Services</t>
  </si>
  <si>
    <t>GIS Software Tools Enterprise License Agreement - Renewal of Enterprise Agreement for proprietary software platform used to support core production activities.</t>
  </si>
  <si>
    <t>Framework Call-Off</t>
  </si>
  <si>
    <t xml:space="preserve">Crown Commercial Services </t>
  </si>
  <si>
    <t>Technology - Goods</t>
  </si>
  <si>
    <t>48000000-8</t>
  </si>
  <si>
    <t xml:space="preserve">ESRI ELA </t>
  </si>
  <si>
    <t>4600000580</t>
  </si>
  <si>
    <t>Data Centre Infrastructure Refresh - Refresh of our data centre infrastructure.</t>
  </si>
  <si>
    <t xml:space="preserve">New Procurement </t>
  </si>
  <si>
    <t>30200000-1</t>
  </si>
  <si>
    <t>Facilties Management</t>
  </si>
  <si>
    <t>Total Facilities Management Services - Renewal of TFM Services for the UKHO Taunton site</t>
  </si>
  <si>
    <t>Total Facilities Management Services 2018</t>
  </si>
  <si>
    <t>4500055347</t>
  </si>
  <si>
    <t>Market Research DPS - Dynamic Purchasing System for Market Research services</t>
  </si>
  <si>
    <t>Consultancy / Professional Services</t>
  </si>
  <si>
    <t>Market Research DPS</t>
  </si>
  <si>
    <t>Oil and Pipeline Agency</t>
  </si>
  <si>
    <t>2023/24</t>
  </si>
  <si>
    <t>12-18months</t>
  </si>
  <si>
    <t>Open Tender</t>
  </si>
  <si>
    <t>Pipeline Inspection Services</t>
  </si>
  <si>
    <t>76600000-9</t>
  </si>
  <si>
    <t>ian.walker@oilandpipelines.com  </t>
  </si>
  <si>
    <t xml:space="preserve">Reference Number </t>
  </si>
  <si>
    <t xml:space="preserve">Business Area </t>
  </si>
  <si>
    <r>
      <t>Contract Title and Short Description</t>
    </r>
    <r>
      <rPr>
        <b/>
        <sz val="10"/>
        <color theme="0"/>
        <rFont val="Arial"/>
        <family val="2"/>
      </rPr>
      <t xml:space="preserve"> </t>
    </r>
  </si>
  <si>
    <t xml:space="preserve">Existing Contract End Date </t>
  </si>
  <si>
    <t xml:space="preserve">Estimated Contract Value </t>
  </si>
  <si>
    <t xml:space="preserve">Category Description </t>
  </si>
  <si>
    <t xml:space="preserve">Category Code </t>
  </si>
  <si>
    <t xml:space="preserve">(Predecessor) Contract Title </t>
  </si>
  <si>
    <r>
      <t xml:space="preserve">Category Description </t>
    </r>
    <r>
      <rPr>
        <sz val="10"/>
        <color theme="0"/>
        <rFont val="Arial"/>
        <family val="2"/>
      </rPr>
      <t xml:space="preserve"> </t>
    </r>
  </si>
  <si>
    <t>AWE</t>
  </si>
  <si>
    <t>Undisclosed</t>
  </si>
  <si>
    <t>(Predecessor) Contract Title</t>
  </si>
  <si>
    <t>Reference Number</t>
  </si>
  <si>
    <t xml:space="preserve">Next Generation Training Transformation (NGTT). Contract to facilitate technical training of soldiers, sailors and airmen to maintain the array of defence equipment. Replace EMTC2 </t>
  </si>
  <si>
    <t>TProvision of Welfare Services to the RAF. The RAF welfare service (known as the Personal Support and Social Work Service) is a contract that provides non-statutory personal support services for RAF and other entitled Service personnel, both Regular and Reserve, serving at RAF administered units throughout the UK, and their families. This includes help and advice on any matter, whether Service related or domestic as well as available support from social and personal support workers to deal with particular problems that might effect them.</t>
  </si>
  <si>
    <t>Air TLB military Air worthiness review contract. Requirement to ensure the ongoing delivery of a Mil AR and BMAR capability for aircraft in the AIR TLB such that the SDH can meet their associated regulated responsibilities.</t>
  </si>
  <si>
    <t>HECTOR2. Support for the experimental combat cloud</t>
  </si>
  <si>
    <t>Project HERA. RAF Technical Support Services in UK (Replacement for Hades and BSC  - RAF Technical Support Services - currently provided under 3 separate regional contracts + BSC)</t>
  </si>
  <si>
    <t>Gladiator Targeted Fidelity CCD 2. A requirement for independent project management of  Concept Capability Demonstrator activity to develop targeted fidelity synthetic collective training capabilities for Protector, Synthetic Red Air and Air Manoeuvre platforms</t>
  </si>
  <si>
    <t xml:space="preserve">Sustain Pan College Level 1 - 4  Support (FY23/26). Renewal of Level 1-4 support for LEARN sites across the college but combining previous contracts. </t>
  </si>
  <si>
    <t>Estimated Contract Value</t>
  </si>
  <si>
    <r>
      <t xml:space="preserve">Category Code </t>
    </r>
    <r>
      <rPr>
        <i/>
        <sz val="10"/>
        <color theme="0"/>
        <rFont val="Arial"/>
        <family val="2"/>
      </rPr>
      <t xml:space="preserve"> </t>
    </r>
  </si>
  <si>
    <t xml:space="preserve">Occupational Health and Employee Assistance Programme (EAP) provision to MOD </t>
  </si>
  <si>
    <t>Public Sector Resourcing. Source contractors and temporary workers for all MOD customers.</t>
  </si>
  <si>
    <t>UKHO</t>
  </si>
  <si>
    <t>Internal Pipeline Inspection</t>
  </si>
  <si>
    <t>External Pipeline Inspection</t>
  </si>
  <si>
    <t>Liquid Fuels.Diesel fuel.XX0 NAVY.iP Enabled</t>
  </si>
  <si>
    <t>Domain Independent - Procurement.Aircraft carriers.DM0 ComSup Shipping -CSS-.iP Disabled</t>
  </si>
  <si>
    <t>Engineering Services - Mechanical and Electrical.Electromechanical services.XX0 NAVY.iP Enabled</t>
  </si>
  <si>
    <t>Power generation equipment maintenance or repair</t>
  </si>
  <si>
    <t>Non-Military Air Vehicles and Parts.Aircraft.DM0 AIRCREW SURVIVAL.iP Disabled</t>
  </si>
  <si>
    <t>Systems Management.Computer hardware maintenance or support.DM0 FLIGHT SIM+SYNTH TRAINER.iP Disabled</t>
  </si>
  <si>
    <t>Repair and Maintenance of Aircraft.Repair and maintenance services of ships.DM0 ComSup Shipping -CSS-.iP Disabled</t>
  </si>
  <si>
    <t>Sea - Spares.Military Spares - Unclassified.DM0 LDOC PROG MG.iP Enabled</t>
  </si>
  <si>
    <t>Military Repair and Maintenance.Military Repair and Maintenance - Unclassified.DM0 SMF/SPC.iP Disabled</t>
  </si>
  <si>
    <t>Uncategorised.Engineering and Research and Technology Based Services.DM0 ADEWS.iP Disabled</t>
  </si>
  <si>
    <t>Measuring and testing Devices.Lasers.DM0 DISMOUNTED CLOSE CO.iP Enabled</t>
  </si>
  <si>
    <t>Armadillos</t>
  </si>
  <si>
    <t>Repair and Maintenance of Aircraft.Repair and maintenance services of ships.Ministry of Defence.iP Disabled</t>
  </si>
  <si>
    <t>Military Support Services - Unclassified</t>
  </si>
  <si>
    <t>Non-Military Air Vehicles and Parts.Aircraft spars.DM0 AIRCREW SURVIVAL.iP Disabled</t>
  </si>
  <si>
    <t>Industrial Services - Production.Electronic equipment manufacture services.DM0 FORCE PROTECTION -FP-.iP Disabled</t>
  </si>
  <si>
    <t>Engineering equipment maintenance services</t>
  </si>
  <si>
    <t>Repair and Maintenance of Aircraft.Repair and maintenance services of ships.DM0 AIRCREW SURVIVAL.iP Enabled</t>
  </si>
  <si>
    <t>Engineering Services - Civil.Technical Support for Safety Management.DM0 WARSHIP SUPPORT.iP Enabled</t>
  </si>
  <si>
    <t>Domain Independent - Procurement.Mine countermeasures ships.DX0 SHIPS OC.iP Disabled</t>
  </si>
  <si>
    <t>Supply Chain Business Process Outsourcing.Logistics.XX0 NAVY.iP Enabled</t>
  </si>
  <si>
    <t>Munitions - Ammunition - Procurement.Armored fighting vehicles.DX0 LAND OC.iP Disabled</t>
  </si>
  <si>
    <t>Road Fleet.Motor vehicles.DM0 DISMOUNTED CLOSE CO.iP Enabled</t>
  </si>
  <si>
    <t>Simulators.Air transportation support systems and equipment.DM0 FLIGHT SIM+SYNTH TRAINER.iP Disabled</t>
  </si>
  <si>
    <t>Default Category</t>
  </si>
  <si>
    <t>Sea - Spares.Military air transportation components and systems.DM0 LIGHTNING PT.iP Disabled</t>
  </si>
  <si>
    <t>Military Equipment Procurement - Unclassified</t>
  </si>
  <si>
    <t>Engineering Services - Other.Professional engineering services.DM0 SSCS.iP Enabled</t>
  </si>
  <si>
    <t>Military Repair and Maintenance.Military Repair and Maintenance - Unclassified.DM0 MARINE AUXILIARY SY.iP Enabled</t>
  </si>
  <si>
    <t>Air - Procurement.Military transport helicopters.DM0 CHINOOK.iP Enabled</t>
  </si>
  <si>
    <t>Marine fuel</t>
  </si>
  <si>
    <t>Engineering Services - Civil.Technical Support for Through Life Support.DM0 WARSHIP SUPPORT.iP Disabled</t>
  </si>
  <si>
    <t>Repair and maintenance services of warships</t>
  </si>
  <si>
    <t>Published Materials all formats.Electronic software documentation or user manuals.DM0 WARSHIP SUPPORT.iP Disabled</t>
  </si>
  <si>
    <t>Repair and Maintenance of Aircraft.Repair and maintenance services of ships.DX0 SHIPS OC.iP Disabled</t>
  </si>
  <si>
    <t>Military Spares - Unclassified</t>
  </si>
  <si>
    <t>Air or spacecraft manufacture services</t>
  </si>
  <si>
    <t>Optical Appliances.Eyeglasses.XX0 NAVY.iP Enabled</t>
  </si>
  <si>
    <t>Engineering testing services</t>
  </si>
  <si>
    <t>Engineering Services - Civil.Technical Support for Platform, Weapons and Energetic Material.DM0 TRAINING AIRCRAFT.iP Disabled</t>
  </si>
  <si>
    <t>Military Repair and Maintenance.Repair and maintenance services of weapons and weapon systems.DM0 IGMR-FLEET-.iP Disabled</t>
  </si>
  <si>
    <t>Simulators.Air transportation support systems and equipment.DM0 SSCS.iP Enabled</t>
  </si>
  <si>
    <t>Electrical Supplies and Equipment.Electrical equipment and components and supplies.DM0 MARINE ELECTRICAL S.iP Enabled</t>
  </si>
  <si>
    <t>Military Repair and Maintenance.Repair and maintenance services of military electronic systems.DM0 AIR PLATFORM PROTECTION.iP Disabled</t>
  </si>
  <si>
    <t>Manufacturing equipment maintenance and repair services</t>
  </si>
  <si>
    <t>Repair and maintenance services of military electronic systems</t>
  </si>
  <si>
    <t>Munitions - Ammunition - Procurement.Ammunition.DM0 DGM IPT.iP Disabled</t>
  </si>
  <si>
    <t>Repair and maintenance services of aircraft engines</t>
  </si>
  <si>
    <t>Sea - Spares.Military Spares - Unclassified.DM0 SVC DEV JES.iP Secured</t>
  </si>
  <si>
    <t>Waste Disposal and Treatment.Hazardous waste disposal.DM0 LDOC DSA.iP Enabled</t>
  </si>
  <si>
    <t>Weaponry - Guns - Spares.Machine guns.DM0 IGMR-LAND-.iP Disabled</t>
  </si>
  <si>
    <t>Simulators.Ground support training systems.DM0 TSSP.iP Enabled</t>
  </si>
  <si>
    <t>Systems Management.Technical support or help desk services.DM0 WARSHIP SUPPORT.iP Disabled</t>
  </si>
  <si>
    <t>Stairs Walkways and Associated Parts.Scissor lift.DM0 AIRCREW SURVIVAL.iP Disabled</t>
  </si>
  <si>
    <t>Air transportation support systems and equipment</t>
  </si>
  <si>
    <t>Munitions - Bombs - Procurement.Ammunition for naval warfare.XX0 NAVY.iP Enabled</t>
  </si>
  <si>
    <t>Systems Delivery.Management information systems MIS.DM0 SCIS.iP Enabled</t>
  </si>
  <si>
    <t>Strategy Consultancy.Contingent Labour - Unclassified.DX0 DG Programmes Gener.iP Enabled</t>
  </si>
  <si>
    <t>Military Repair and Maintenance.Repair and maintenance services of military electronic systems.DM0 COMM AND SITUATION AWARE.iP Disabled</t>
  </si>
  <si>
    <t>Liquid Fuels.Aviation fuel.MH0 AIR CMD FUNDED ACTI.iP Enabled</t>
  </si>
  <si>
    <t>Vehicle Maintenance.Vehicle safety and security systems and components.XX0 NAVY.iP Enabled</t>
  </si>
  <si>
    <t>PPM Consultancy.Feasibility studies or screening of project ideas.XX0 NAVY.iP Disabled</t>
  </si>
  <si>
    <t>Systems Management.Technical support or help desk services.DM0 FLIGHT SIM+SYNTH TRAINER.iP Disabled</t>
  </si>
  <si>
    <t>Domain Independent - Support Services.Military Support Services - Unclassified.DM0 DISMOUNTED CLOSE CO.iP Enabled</t>
  </si>
  <si>
    <t>Engineering Services - Civil.Technical Support for Installations, Facilities and Construction.DX0 ISTAR.iP Disabled</t>
  </si>
  <si>
    <t>Liquid Fuels.Diesel fuel.DM0 LDOC FUELS.iP Enabled</t>
  </si>
  <si>
    <t>Military Repair and Maintenance.Repair and maintenance services of military electronic systems.DM0 MARINE ELECTRICAL S.iP Enabled</t>
  </si>
  <si>
    <t>Munitions - Torpedoes - Procurement.Torpedoes.DM0 TORPEDOES.iP Enabled</t>
  </si>
  <si>
    <t>Non Procurement - Other.Military science and research.DM0 D TECH TECH DEL.iP Enabled</t>
  </si>
  <si>
    <t>Non Procurement - Other.Military science and research.DM0 ADS AAM PIPELINE.iP Disabled</t>
  </si>
  <si>
    <t>Weaponry - Guns - Procurement.Light weapons and ammunition.DM0 SHIPS ACQUISITION.iP Enabled</t>
  </si>
  <si>
    <t>Uncategorised.Engineering and Research and Technology Based Services.DM0 AIR PLATFORM PROTECTION.iP Disabled</t>
  </si>
  <si>
    <t>Engineering Services - Civil.Technical Support for Frontline/Operational Information Technology.J30 Commercial ISS.iP Enabled</t>
  </si>
  <si>
    <t>PPM Consultancy.Project management.DM0 WARSHIP SUPPORT.iP Disabled</t>
  </si>
  <si>
    <t>Weaponry - Gunnery Systems - Procurement.Gun systems.DX0 LAND OC.iP Disabled</t>
  </si>
  <si>
    <t>Technical Consultancy.Technical Consultancy.DX0 LAND OC.iP Disabled</t>
  </si>
  <si>
    <t>Measuring and testing Devices.Audio and visual equipment.DM0 AIRCREW SURVIVAL.iP Disabled</t>
  </si>
  <si>
    <t>Non Military Air Vehicles and Parts - Aircraft Spar(e)s</t>
  </si>
  <si>
    <t>Measuring and testing Devices.Non destructive examination equipment.DM0 AIRCREW SURVIVAL.iP Disabled</t>
  </si>
  <si>
    <t>Defence Digital - Hardware &amp; Services</t>
  </si>
  <si>
    <t>Defence Digital - Software</t>
  </si>
  <si>
    <t>Defence Digital - Networks</t>
  </si>
  <si>
    <t xml:space="preserve">- The enclosed data is a forward look of potential procurement activity across Defence. 
- This Pipeline will be refreshed on a six monthly basis.
- If you would like to provide feedback on the Acquisition Pipeline or its content, please complete the feedback form available on the .gov.uk website on the MOD Acquisition Pipeline Homepage. </t>
  </si>
  <si>
    <t>DIO's Pipeline has already been published (https://www.gov.uk/government/publications/dio-procurement-pipeline) and is reproduced here (last updated 21 October 2022).</t>
  </si>
  <si>
    <t xml:space="preserve">Predecessor Contract Number </t>
  </si>
  <si>
    <t xml:space="preserve">Predecessor Contract Title </t>
  </si>
  <si>
    <t>Contract Title</t>
  </si>
  <si>
    <t>Region</t>
  </si>
  <si>
    <t>Procurement stage</t>
  </si>
  <si>
    <t>Procurement Category</t>
  </si>
  <si>
    <t>Estimated Procurement Start Date</t>
  </si>
  <si>
    <t>Suitable for SMEs</t>
  </si>
  <si>
    <t>OPC Facilities Management Falklands SFM</t>
  </si>
  <si>
    <t>GB Non-Aquatrine Water</t>
  </si>
  <si>
    <t>RAF Wyton Refurbishment of existing office building and new build warehousing facility</t>
  </si>
  <si>
    <t>Delivery of an Assessment Study for Edinburgh Garrison, site including Redford, Dreghorn, Glencorse Brks and Colinton reserve centre</t>
  </si>
  <si>
    <t>RAF Brize Norton SLA Replacement Phase 1&amp;2</t>
  </si>
  <si>
    <t xml:space="preserve">RAF MARHAM SLA Phase 1 &amp; 2 </t>
  </si>
  <si>
    <t>DEO Medical Consolidation TSP</t>
  </si>
  <si>
    <t>DEO - MIDLANDS - REGIONAL PACKAGE - Kendrew - TSP</t>
  </si>
  <si>
    <t>DEO - RAF / STRAT COM - REGIONAL PACKAGE - Welbeck - DI Consolidation D&amp;B</t>
  </si>
  <si>
    <t>DEO - RAF / STRAT COM - REGIONAL PACKAGE - Welbeck - DI Consolidation - SLA &amp; D&amp;B</t>
  </si>
  <si>
    <t>DEO - RAF / STRAT COM - REGIONAL PACKAGE - Welbeck - DI Consolidation TSP</t>
  </si>
  <si>
    <t>DEO - RAF / STRAT COM - REGIONAL PACKAGE - RAF Wyton D&amp;B</t>
  </si>
  <si>
    <t>DEO - RAF / STRAT COM - REGIONAL PACKAGE - RAF Wyton SLA - D&amp;B</t>
  </si>
  <si>
    <t>DEO - RAF / STRAT COM - REGIONAL PACKAGE – Bassingbourn D&amp;B</t>
  </si>
  <si>
    <t>Cosford SLA</t>
  </si>
  <si>
    <t>D &amp; B  - Reprovision Munster New</t>
  </si>
  <si>
    <t>TSP - Reprovision Munster New</t>
  </si>
  <si>
    <t>DEO Medical Consolidation D&amp;B</t>
  </si>
  <si>
    <t xml:space="preserve"> CWAS Framework RM6088</t>
  </si>
  <si>
    <t>New Contract for Construction of Student Accommodation at Leconfield</t>
  </si>
  <si>
    <t>New Contract for SLA Wave 2 - for Design and Build Stages 4-6</t>
  </si>
  <si>
    <t>Provision of professional services to support DIO Acquisition and Disposals (A&amp;D) and Land Management Services (LMS) in relation to property disposal and estate management activities on MOD and RFCA estates</t>
  </si>
  <si>
    <t>CR-Contract Requisition for RAF Fairford, European Deterrent Initiative Deployable Airbase Systems (works)</t>
  </si>
  <si>
    <t xml:space="preserve">RAF Mildenhall Rapid Airfield Damage Recovery (RADR) warehousing. </t>
  </si>
  <si>
    <t xml:space="preserve">Increase to bulk fuel storage installations to meet resililence and bring them in line with the latest regulatory standards. </t>
  </si>
  <si>
    <t>RAF LAKENHEATH - F35 Tranche 2/3 (PGM, Muns Inspection) (Works)</t>
  </si>
  <si>
    <t xml:space="preserve">Specialist specific technical skills and in-depth knowledge are currently not available within the DEx team or the wider DIO organisation This FBC is seeking approval to commit circa £2.00M RDEL (inclusive of non-recoverable VAT), to let an enabling contract for 24 months to procure services to deliver data and information deliverables, and in doing so bridge any skills gaps preventing optimal delivery of data exploitation projects.   </t>
  </si>
  <si>
    <t>The AM30 Programme consists of 4 Projects:</t>
  </si>
  <si>
    <t>a. Strategy, Planning and Enterprise Risk</t>
  </si>
  <si>
    <t>b. Asset Class Management, Analytics and Decision Support</t>
  </si>
  <si>
    <t>c. People and Organisation</t>
  </si>
  <si>
    <t>d. Digital Transformation</t>
  </si>
  <si>
    <t xml:space="preserve"> APOLLO Non Complex Projects - Akrotiri JRD Inc IFC</t>
  </si>
  <si>
    <t xml:space="preserve"> APOLLO Non Complex Projects - Akrotiri Junior Ranks Dining Facility Inc IFC</t>
  </si>
  <si>
    <t xml:space="preserve"> APOLLO Non Complex Projects - Dhekelia Station SLA</t>
  </si>
  <si>
    <t>TO undertake an EMP for Ascension Island, Gibraltar, Oman and Falklands to maintain the establishments capability.</t>
  </si>
  <si>
    <t xml:space="preserve">This work is essential to ensure a structured and cohesive approach to all forthcoming major projects as well as ensuring all assumptions and dependencies are properly captured. </t>
  </si>
  <si>
    <t xml:space="preserve">Enable the development and maturing of a suite of analytical and reporting tools that support the delivery of (as a minimum) two Defence strategic responses. </t>
  </si>
  <si>
    <t xml:space="preserve"> APOLLO Non Complex Projects - Dhekelia RIB JRD</t>
  </si>
  <si>
    <t xml:space="preserve"> APOLLO Non Complex Projects - Dhekelia Combined Mess</t>
  </si>
  <si>
    <t xml:space="preserve"> APOLLO Non Complex Projects - Akrotiri Primary School</t>
  </si>
  <si>
    <t>APOLLO Non Complex Projects - WSBA Court Building</t>
  </si>
  <si>
    <t>Refurbishment and New build of Building 230 at RAF Croughton</t>
  </si>
  <si>
    <t>Construction of new Main Gate at RAF Croughton</t>
  </si>
  <si>
    <t>Construction of Small Arms Range at RAF Molesworth</t>
  </si>
  <si>
    <t>Construction of new Main Gate at RAF Molesworth</t>
  </si>
  <si>
    <t>Defence Estate Optimisation (DEO) Portfolio, provision of technical service providers (TSP) regional model across the whole of the UK</t>
  </si>
  <si>
    <t>Technical Services in support of DIO/DEO</t>
  </si>
  <si>
    <t>Assessment Study - Technical Services in support of DIO/DEO</t>
  </si>
  <si>
    <t xml:space="preserve">Construction of new build jetty </t>
  </si>
  <si>
    <t>RM Condor Single Living Accommodation project - Construction</t>
  </si>
  <si>
    <t>Single Living Accommodation (Construction)</t>
  </si>
  <si>
    <t>Construction of Single Living Accommodation HMNB Portsmouth</t>
  </si>
  <si>
    <t>Hangar Construction</t>
  </si>
  <si>
    <t>Development &amp; Replacement of the High Voltage (HV) / Low Voltage (LV) Electrical Distribution System (EDS) at Defence Munitions (DM), Glen Douglas</t>
  </si>
  <si>
    <t xml:space="preserve">Fort Blockhouse Sea Walls Survey and Upgrade to address sea erosion and climate related  </t>
  </si>
  <si>
    <t xml:space="preserve">This is the combination of management and SFM services for two separate facilities in Catterick  CLC is a  shared Army/Local Authority leisure centre operated on a concession basis.  </t>
  </si>
  <si>
    <t>Soft FM services for joint MoD NHS Care Centre</t>
  </si>
  <si>
    <t>Soft Facilities Management for Soveriegn Based Areas Cyprus</t>
  </si>
  <si>
    <t xml:space="preserve">Contract Title and Short Description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</si>
</sst>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8" formatCode="&quot;£&quot;#,##0.00;[Red]\-&quot;£&quot;#,##0.00"/>
    <numFmt numFmtId="164" formatCode="&quot;£&quot;#,##0.00_);[Red]\(&quot;£&quot;#,##0.00\)"/>
    <numFmt numFmtId="165" formatCode="_(&quot;£&quot;* #,##0.00_);_(&quot;£&quot;* \(#,##0.00\);_(&quot;£&quot;* &quot;-&quot;??_);_(@_)"/>
    <numFmt numFmtId="166" formatCode="&quot;£&quot;#,##0.00"/>
    <numFmt numFmtId="167" formatCode="0.0"/>
    <numFmt numFmtId="168" formatCode="#,##0.00;\(#,##0.00\)"/>
    <numFmt numFmtId="169" formatCode="&quot;£&quot;#,##0"/>
  </numFmts>
  <fonts count="36">
    <font>
      <sz val="11"/>
      <color theme="1"/>
      <name val="Calibri"/>
      <family val="2"/>
      <scheme val="minor"/>
    </font>
    <font>
      <sz val="11"/>
      <color rgb="FF000000"/>
      <name val="Calibri"/>
      <family val="2"/>
      <scheme val="minor"/>
    </font>
    <font>
      <u/>
      <sz val="11"/>
      <color theme="10"/>
      <name val="Calibri"/>
      <family val="2"/>
      <scheme val="minor"/>
    </font>
    <font>
      <sz val="12"/>
      <color rgb="FF000000"/>
      <name val="Arial"/>
      <family val="2"/>
    </font>
    <font>
      <sz val="12"/>
      <color rgb="FF000000"/>
      <name val="Calibri"/>
      <family val="2"/>
    </font>
    <font>
      <sz val="11"/>
      <color rgb="FF000000"/>
      <name val="Calibri"/>
      <family val="2"/>
    </font>
    <font>
      <b/>
      <sz val="28"/>
      <color rgb="FF000000"/>
      <name val="Arial"/>
      <family val="2"/>
    </font>
    <font>
      <b/>
      <sz val="12"/>
      <color rgb="FFFFFFFF"/>
      <name val="Calibri"/>
      <family val="2"/>
    </font>
    <font>
      <b/>
      <sz val="12"/>
      <color rgb="FF000000"/>
      <name val="Calibri"/>
      <family val="2"/>
    </font>
    <font>
      <i/>
      <sz val="12"/>
      <color rgb="FF000000"/>
      <name val="Calibri"/>
      <family val="2"/>
    </font>
    <font>
      <sz val="12"/>
      <color theme="1"/>
      <name val="Calibri (Body)"/>
    </font>
    <font>
      <b/>
      <sz val="12"/>
      <color theme="1"/>
      <name val="Calibri (Body)"/>
    </font>
    <font>
      <b/>
      <sz val="12"/>
      <color rgb="FF000000"/>
      <name val="Calibri (Body)"/>
    </font>
    <font>
      <i/>
      <sz val="10"/>
      <color theme="1" tint="0.499984740745262"/>
      <name val="Calibri"/>
      <family val="2"/>
    </font>
    <font>
      <b/>
      <sz val="12"/>
      <color theme="1"/>
      <name val="Arial"/>
      <family val="2"/>
    </font>
    <font>
      <b/>
      <sz val="12"/>
      <color theme="0"/>
      <name val="Arial"/>
      <family val="2"/>
    </font>
    <font>
      <i/>
      <sz val="10"/>
      <color theme="0"/>
      <name val="Arial"/>
      <family val="2"/>
    </font>
    <font>
      <b/>
      <sz val="10"/>
      <color theme="0"/>
      <name val="Arial"/>
      <family val="2"/>
    </font>
    <font>
      <sz val="10"/>
      <color theme="0"/>
      <name val="Arial"/>
      <family val="2"/>
    </font>
    <font>
      <sz val="11"/>
      <color theme="1"/>
      <name val="Calibri"/>
      <family val="2"/>
      <scheme val="minor"/>
    </font>
    <font>
      <sz val="10"/>
      <name val="Calibri"/>
      <family val="2"/>
      <scheme val="minor"/>
    </font>
    <font>
      <sz val="10"/>
      <color rgb="FF000000"/>
      <name val="Arial"/>
      <family val="2"/>
    </font>
    <font>
      <sz val="10"/>
      <color theme="1"/>
      <name val="Tahoma"/>
      <family val="2"/>
    </font>
    <font>
      <sz val="10"/>
      <color rgb="FF000000"/>
      <name val="Tahoma"/>
      <family val="2"/>
    </font>
    <font>
      <sz val="10"/>
      <name val="Arial"/>
      <family val="2"/>
    </font>
    <font>
      <sz val="10"/>
      <color theme="1"/>
      <name val="Calibri"/>
      <family val="2"/>
    </font>
    <font>
      <b/>
      <sz val="11"/>
      <color theme="1"/>
      <name val="Arial"/>
      <family val="2"/>
    </font>
    <font>
      <u/>
      <sz val="11"/>
      <color rgb="FF0563C1"/>
      <name val="Calibri"/>
      <family val="2"/>
    </font>
    <font>
      <u/>
      <sz val="11"/>
      <color theme="10"/>
      <name val="Calibri"/>
      <family val="2"/>
    </font>
    <font>
      <sz val="8"/>
      <color theme="1"/>
      <name val="Tahoma"/>
      <family val="2"/>
    </font>
    <font>
      <u/>
      <sz val="10"/>
      <color theme="10"/>
      <name val="Calibri"/>
      <family val="2"/>
      <scheme val="minor"/>
    </font>
    <font>
      <sz val="10"/>
      <color theme="1"/>
      <name val="Arial"/>
      <family val="2"/>
    </font>
    <font>
      <sz val="10"/>
      <color rgb="FF242424"/>
      <name val="Arial"/>
      <family val="2"/>
    </font>
    <font>
      <b/>
      <sz val="11"/>
      <name val="Calibri"/>
      <family val="2"/>
      <scheme val="minor"/>
    </font>
    <font>
      <b/>
      <sz val="10"/>
      <color rgb="FFFFFFFF"/>
      <name val="Arial"/>
      <family val="2"/>
    </font>
    <font>
      <u/>
      <sz val="10"/>
      <color theme="10"/>
      <name val="Arial"/>
      <family val="2"/>
    </font>
  </fonts>
  <fills count="8">
    <fill>
      <patternFill patternType="none"/>
    </fill>
    <fill>
      <patternFill patternType="gray125"/>
    </fill>
    <fill>
      <patternFill patternType="solid">
        <fgColor rgb="FF000000"/>
        <bgColor rgb="FF000000"/>
      </patternFill>
    </fill>
    <fill>
      <patternFill patternType="solid">
        <fgColor rgb="FFF2F2F2"/>
        <bgColor rgb="FFF2F2F2"/>
      </patternFill>
    </fill>
    <fill>
      <patternFill patternType="solid">
        <fgColor theme="3"/>
        <bgColor indexed="64"/>
      </patternFill>
    </fill>
    <fill>
      <patternFill patternType="solid">
        <fgColor theme="0"/>
        <bgColor indexed="64"/>
      </patternFill>
    </fill>
    <fill>
      <patternFill patternType="solid">
        <fgColor rgb="FFFFFFFF"/>
        <bgColor rgb="FF000000"/>
      </patternFill>
    </fill>
    <fill>
      <patternFill patternType="solid">
        <fgColor theme="3"/>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C0BFC0"/>
      </left>
      <right style="medium">
        <color rgb="FFC0BFC0"/>
      </right>
      <top/>
      <bottom style="medium">
        <color rgb="FFC0BFC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rgb="FFC0BFC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rgb="FF000000"/>
      </left>
      <right/>
      <top style="thin">
        <color rgb="FF000000"/>
      </top>
      <bottom style="thin">
        <color rgb="FF000000"/>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diagonal/>
    </border>
    <border>
      <left style="medium">
        <color rgb="FFCCCCCC"/>
      </left>
      <right style="medium">
        <color rgb="FFCCCCCC"/>
      </right>
      <top/>
      <bottom style="medium">
        <color rgb="FFCCCCCC"/>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s>
  <cellStyleXfs count="6">
    <xf numFmtId="0" fontId="0" fillId="0" borderId="0"/>
    <xf numFmtId="0" fontId="2" fillId="0" borderId="0" applyNumberFormat="0" applyFill="0" applyBorder="0" applyAlignment="0" applyProtection="0"/>
    <xf numFmtId="0" fontId="3" fillId="0" borderId="0" applyNumberFormat="0" applyBorder="0" applyProtection="0"/>
    <xf numFmtId="0" fontId="5" fillId="0" borderId="0" applyNumberFormat="0" applyFont="0" applyBorder="0" applyProtection="0"/>
    <xf numFmtId="165" fontId="19" fillId="0" borderId="0" applyFont="0" applyFill="0" applyBorder="0" applyAlignment="0" applyProtection="0"/>
    <xf numFmtId="0" fontId="22" fillId="0" borderId="0"/>
  </cellStyleXfs>
  <cellXfs count="239">
    <xf numFmtId="0" fontId="0" fillId="0" borderId="0" xfId="0"/>
    <xf numFmtId="0" fontId="0" fillId="0" borderId="1" xfId="0" applyBorder="1" applyAlignment="1">
      <alignment horizontal="center" vertical="center"/>
    </xf>
    <xf numFmtId="0" fontId="8" fillId="0" borderId="0" xfId="2" applyFont="1" applyAlignment="1" applyProtection="1">
      <alignment vertical="center"/>
    </xf>
    <xf numFmtId="0" fontId="0" fillId="0" borderId="0" xfId="0" applyAlignment="1">
      <alignment vertical="center"/>
    </xf>
    <xf numFmtId="0" fontId="4" fillId="0" borderId="0" xfId="2" applyFont="1" applyAlignment="1" applyProtection="1">
      <alignment vertical="center"/>
    </xf>
    <xf numFmtId="167" fontId="4" fillId="0" borderId="0" xfId="2" applyNumberFormat="1" applyFont="1" applyAlignment="1" applyProtection="1">
      <alignment horizontal="left" vertical="center"/>
    </xf>
    <xf numFmtId="0" fontId="7" fillId="0" borderId="0" xfId="2" applyFont="1" applyAlignment="1" applyProtection="1">
      <alignment horizontal="left" vertical="center"/>
    </xf>
    <xf numFmtId="0" fontId="0" fillId="0" borderId="0" xfId="3" applyFont="1" applyAlignment="1" applyProtection="1">
      <alignment vertical="center"/>
    </xf>
    <xf numFmtId="0" fontId="0" fillId="0" borderId="0" xfId="0" applyAlignment="1">
      <alignment horizontal="center" vertical="center"/>
    </xf>
    <xf numFmtId="0" fontId="10" fillId="0" borderId="0" xfId="3" applyFont="1" applyAlignment="1" applyProtection="1">
      <alignment vertical="center"/>
    </xf>
    <xf numFmtId="0" fontId="10" fillId="0" borderId="0" xfId="0" applyFont="1" applyAlignment="1">
      <alignment vertical="center"/>
    </xf>
    <xf numFmtId="0" fontId="14" fillId="0" borderId="0" xfId="0"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14" fontId="0" fillId="0" borderId="0" xfId="0" applyNumberFormat="1" applyAlignment="1">
      <alignment horizontal="left" vertical="center"/>
    </xf>
    <xf numFmtId="1" fontId="0" fillId="0" borderId="0" xfId="0" applyNumberFormat="1" applyAlignment="1">
      <alignment horizontal="left" vertical="center"/>
    </xf>
    <xf numFmtId="166" fontId="0" fillId="0" borderId="0" xfId="0" applyNumberFormat="1" applyAlignment="1">
      <alignment horizontal="left" vertical="center"/>
    </xf>
    <xf numFmtId="0" fontId="0" fillId="0" borderId="0" xfId="0" applyAlignment="1">
      <alignment horizontal="left"/>
    </xf>
    <xf numFmtId="0" fontId="1" fillId="0" borderId="0" xfId="0" applyFont="1" applyAlignment="1">
      <alignment horizontal="center" vertical="center" wrapText="1"/>
    </xf>
    <xf numFmtId="14"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15" fillId="4" borderId="14" xfId="0" applyFont="1" applyFill="1" applyBorder="1" applyAlignment="1">
      <alignment horizontal="center" vertical="center" wrapText="1" readingOrder="1"/>
    </xf>
    <xf numFmtId="0" fontId="25" fillId="0" borderId="0" xfId="0" applyFont="1"/>
    <xf numFmtId="0" fontId="26" fillId="0" borderId="0" xfId="0" applyFont="1" applyAlignment="1">
      <alignment horizontal="center" vertical="center"/>
    </xf>
    <xf numFmtId="0" fontId="2" fillId="0" borderId="14" xfId="1" applyBorder="1"/>
    <xf numFmtId="0" fontId="2" fillId="0" borderId="14" xfId="1" applyBorder="1" applyAlignment="1">
      <alignment vertical="center"/>
    </xf>
    <xf numFmtId="0" fontId="2" fillId="0" borderId="14" xfId="1" applyBorder="1" applyAlignment="1">
      <alignment horizontal="center" vertical="center"/>
    </xf>
    <xf numFmtId="0" fontId="0" fillId="0" borderId="2" xfId="0" applyBorder="1" applyAlignment="1">
      <alignment horizontal="center" vertical="center"/>
    </xf>
    <xf numFmtId="0" fontId="2" fillId="0" borderId="14" xfId="1" applyFill="1" applyBorder="1" applyAlignment="1">
      <alignment vertical="center"/>
    </xf>
    <xf numFmtId="0" fontId="2" fillId="0" borderId="14" xfId="1" applyFill="1" applyBorder="1"/>
    <xf numFmtId="0" fontId="24" fillId="0" borderId="14" xfId="0" applyFont="1" applyBorder="1" applyAlignment="1">
      <alignment horizontal="left" vertical="center" wrapText="1"/>
    </xf>
    <xf numFmtId="0" fontId="0" fillId="0" borderId="0" xfId="0"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xf>
    <xf numFmtId="0" fontId="29" fillId="0" borderId="0" xfId="2" applyFont="1" applyBorder="1" applyAlignment="1">
      <alignment horizontal="left" vertical="top"/>
    </xf>
    <xf numFmtId="14" fontId="29" fillId="0" borderId="0" xfId="2" applyNumberFormat="1" applyFont="1" applyBorder="1" applyAlignment="1">
      <alignment horizontal="left" vertical="top"/>
    </xf>
    <xf numFmtId="0" fontId="2" fillId="0" borderId="0" xfId="1" applyBorder="1"/>
    <xf numFmtId="0" fontId="21" fillId="0" borderId="14" xfId="0" applyFont="1" applyBorder="1" applyAlignment="1">
      <alignment horizontal="left" vertical="center"/>
    </xf>
    <xf numFmtId="0" fontId="2" fillId="5" borderId="14" xfId="1" applyFill="1" applyBorder="1"/>
    <xf numFmtId="0" fontId="28" fillId="5" borderId="14" xfId="1" applyFont="1" applyFill="1" applyBorder="1" applyAlignment="1">
      <alignment vertical="center" wrapText="1"/>
    </xf>
    <xf numFmtId="0" fontId="2" fillId="5" borderId="14" xfId="1" applyFill="1" applyBorder="1" applyAlignment="1">
      <alignment horizontal="left" vertical="center"/>
    </xf>
    <xf numFmtId="0" fontId="31" fillId="0" borderId="14" xfId="0" applyFont="1" applyBorder="1" applyAlignment="1">
      <alignment vertical="center"/>
    </xf>
    <xf numFmtId="0" fontId="21" fillId="0" borderId="14" xfId="0" applyFont="1" applyBorder="1" applyAlignment="1">
      <alignment wrapText="1"/>
    </xf>
    <xf numFmtId="0" fontId="31" fillId="0" borderId="14" xfId="0" applyFont="1" applyBorder="1" applyAlignment="1">
      <alignment vertical="center" wrapText="1"/>
    </xf>
    <xf numFmtId="14" fontId="31" fillId="0" borderId="14" xfId="0" applyNumberFormat="1" applyFont="1" applyBorder="1" applyAlignment="1">
      <alignment vertical="center" wrapText="1"/>
    </xf>
    <xf numFmtId="3" fontId="31" fillId="0" borderId="14" xfId="0" applyNumberFormat="1" applyFont="1" applyBorder="1" applyAlignment="1">
      <alignment vertical="center" wrapText="1"/>
    </xf>
    <xf numFmtId="0" fontId="30" fillId="0" borderId="14" xfId="1" applyFont="1" applyBorder="1" applyAlignment="1">
      <alignment vertical="center"/>
    </xf>
    <xf numFmtId="0" fontId="31" fillId="5" borderId="14" xfId="0" applyFont="1" applyFill="1" applyBorder="1" applyAlignment="1">
      <alignment horizontal="left" vertical="center"/>
    </xf>
    <xf numFmtId="0" fontId="31" fillId="0" borderId="14" xfId="0" applyFont="1" applyBorder="1" applyAlignment="1">
      <alignment horizontal="left" vertical="center" wrapText="1"/>
    </xf>
    <xf numFmtId="49" fontId="31" fillId="0" borderId="14" xfId="4" applyNumberFormat="1" applyFont="1" applyBorder="1" applyAlignment="1">
      <alignment vertical="center" wrapText="1"/>
    </xf>
    <xf numFmtId="4" fontId="31" fillId="0" borderId="14" xfId="0" applyNumberFormat="1" applyFont="1" applyBorder="1" applyAlignment="1">
      <alignment vertical="center" wrapText="1"/>
    </xf>
    <xf numFmtId="0" fontId="31" fillId="0" borderId="14" xfId="0" applyFont="1" applyBorder="1" applyAlignment="1">
      <alignment horizontal="left" vertical="center"/>
    </xf>
    <xf numFmtId="49" fontId="24" fillId="0" borderId="14" xfId="0" applyNumberFormat="1" applyFont="1" applyBorder="1" applyAlignment="1">
      <alignment horizontal="left" vertical="top" wrapText="1"/>
    </xf>
    <xf numFmtId="0" fontId="24" fillId="0" borderId="14" xfId="0" applyFont="1" applyBorder="1" applyAlignment="1">
      <alignment horizontal="left" vertical="top" wrapText="1"/>
    </xf>
    <xf numFmtId="0" fontId="24" fillId="0" borderId="14" xfId="0" applyFont="1" applyBorder="1" applyAlignment="1">
      <alignment horizontal="left" vertical="center"/>
    </xf>
    <xf numFmtId="14" fontId="24" fillId="0" borderId="14" xfId="0" applyNumberFormat="1" applyFont="1" applyBorder="1" applyAlignment="1">
      <alignment horizontal="left" vertical="center" wrapText="1"/>
    </xf>
    <xf numFmtId="166" fontId="24" fillId="0" borderId="14" xfId="0" applyNumberFormat="1" applyFont="1" applyBorder="1" applyAlignment="1" applyProtection="1">
      <alignment horizontal="left" vertical="center" wrapText="1"/>
      <protection locked="0"/>
    </xf>
    <xf numFmtId="0" fontId="32" fillId="0" borderId="14" xfId="0" applyFont="1" applyBorder="1" applyAlignment="1">
      <alignment horizontal="left" vertical="center" wrapText="1"/>
    </xf>
    <xf numFmtId="0" fontId="21" fillId="0" borderId="14" xfId="0" applyFont="1" applyBorder="1" applyAlignment="1">
      <alignment horizontal="left" wrapText="1"/>
    </xf>
    <xf numFmtId="0" fontId="24" fillId="5" borderId="14" xfId="0" applyFont="1" applyFill="1" applyBorder="1" applyAlignment="1">
      <alignment horizontal="left" vertical="center" wrapText="1"/>
    </xf>
    <xf numFmtId="49" fontId="24" fillId="0" borderId="14" xfId="0" applyNumberFormat="1" applyFont="1" applyBorder="1" applyAlignment="1">
      <alignment horizontal="left" vertical="center" wrapText="1"/>
    </xf>
    <xf numFmtId="0" fontId="21" fillId="0" borderId="14" xfId="0" applyFont="1" applyBorder="1" applyAlignment="1">
      <alignment horizontal="left" vertical="top" wrapText="1"/>
    </xf>
    <xf numFmtId="0" fontId="31" fillId="0" borderId="14" xfId="0" applyFont="1" applyBorder="1" applyAlignment="1">
      <alignment horizontal="left" wrapText="1"/>
    </xf>
    <xf numFmtId="0" fontId="21" fillId="0" borderId="14" xfId="0" applyFont="1" applyBorder="1" applyAlignment="1">
      <alignment horizontal="left" vertical="center" wrapText="1"/>
    </xf>
    <xf numFmtId="166" fontId="24" fillId="5" borderId="14" xfId="0" applyNumberFormat="1" applyFont="1" applyFill="1" applyBorder="1" applyAlignment="1" applyProtection="1">
      <alignment horizontal="left" vertical="center" wrapText="1"/>
      <protection locked="0"/>
    </xf>
    <xf numFmtId="166" fontId="24" fillId="5" borderId="14" xfId="0" applyNumberFormat="1" applyFont="1" applyFill="1" applyBorder="1" applyAlignment="1" applyProtection="1">
      <alignment horizontal="left" vertical="center"/>
      <protection locked="0"/>
    </xf>
    <xf numFmtId="0" fontId="21" fillId="0" borderId="14" xfId="0" applyFont="1" applyBorder="1" applyAlignment="1">
      <alignment horizontal="left"/>
    </xf>
    <xf numFmtId="0" fontId="31" fillId="0" borderId="14" xfId="0" applyFont="1" applyBorder="1" applyAlignment="1">
      <alignment horizontal="left" vertical="top" wrapText="1"/>
    </xf>
    <xf numFmtId="49" fontId="24" fillId="5" borderId="14" xfId="0" applyNumberFormat="1" applyFont="1" applyFill="1" applyBorder="1" applyAlignment="1">
      <alignment horizontal="left" vertical="center" wrapText="1"/>
    </xf>
    <xf numFmtId="0" fontId="24" fillId="0" borderId="14" xfId="0" applyFont="1" applyBorder="1" applyAlignment="1" applyProtection="1">
      <alignment horizontal="left" vertical="center" wrapText="1"/>
      <protection locked="0"/>
    </xf>
    <xf numFmtId="14" fontId="24" fillId="0" borderId="14" xfId="0" applyNumberFormat="1" applyFont="1" applyBorder="1" applyAlignment="1">
      <alignment horizontal="left" vertical="center"/>
    </xf>
    <xf numFmtId="0" fontId="24" fillId="0" borderId="14" xfId="0" applyFont="1" applyBorder="1" applyAlignment="1" applyProtection="1">
      <alignment horizontal="left" vertical="center"/>
      <protection locked="0"/>
    </xf>
    <xf numFmtId="0" fontId="24" fillId="5" borderId="14" xfId="0" applyFont="1" applyFill="1" applyBorder="1" applyAlignment="1">
      <alignment horizontal="left" vertical="center"/>
    </xf>
    <xf numFmtId="14" fontId="21" fillId="0" borderId="14" xfId="0" applyNumberFormat="1" applyFont="1" applyBorder="1" applyAlignment="1">
      <alignment horizontal="left" vertical="center" wrapText="1"/>
    </xf>
    <xf numFmtId="6" fontId="21" fillId="0" borderId="14" xfId="0" applyNumberFormat="1" applyFont="1" applyBorder="1" applyAlignment="1">
      <alignment horizontal="left" vertical="center" wrapText="1"/>
    </xf>
    <xf numFmtId="14" fontId="21" fillId="0" borderId="14" xfId="0" applyNumberFormat="1" applyFont="1" applyBorder="1" applyAlignment="1">
      <alignment horizontal="left" vertical="center"/>
    </xf>
    <xf numFmtId="6" fontId="24" fillId="0" borderId="14" xfId="0" applyNumberFormat="1" applyFont="1" applyBorder="1" applyAlignment="1">
      <alignment horizontal="left" vertical="center"/>
    </xf>
    <xf numFmtId="0" fontId="21" fillId="5" borderId="7" xfId="0" applyFont="1" applyFill="1" applyBorder="1" applyAlignment="1">
      <alignment horizontal="left" vertical="center"/>
    </xf>
    <xf numFmtId="0" fontId="24" fillId="5" borderId="7" xfId="0" applyFont="1" applyFill="1" applyBorder="1" applyAlignment="1">
      <alignment horizontal="left" vertical="center" wrapText="1"/>
    </xf>
    <xf numFmtId="0" fontId="24" fillId="5" borderId="7" xfId="0" applyFont="1" applyFill="1" applyBorder="1" applyAlignment="1">
      <alignment horizontal="left" vertical="center"/>
    </xf>
    <xf numFmtId="3" fontId="21" fillId="0" borderId="7" xfId="0" applyNumberFormat="1" applyFont="1" applyBorder="1" applyAlignment="1">
      <alignment horizontal="left" vertical="center" wrapText="1"/>
    </xf>
    <xf numFmtId="0" fontId="21" fillId="0" borderId="7" xfId="0" applyFont="1" applyBorder="1" applyAlignment="1">
      <alignment horizontal="left" vertical="center" wrapText="1"/>
    </xf>
    <xf numFmtId="0" fontId="24" fillId="5" borderId="7" xfId="0" applyFont="1" applyFill="1" applyBorder="1" applyAlignment="1">
      <alignment horizontal="left"/>
    </xf>
    <xf numFmtId="0" fontId="21" fillId="0" borderId="5" xfId="0" applyFont="1" applyBorder="1" applyAlignment="1">
      <alignment horizontal="left"/>
    </xf>
    <xf numFmtId="0" fontId="21" fillId="6" borderId="1" xfId="0" applyFont="1" applyFill="1" applyBorder="1" applyAlignment="1">
      <alignment horizontal="left" vertical="center"/>
    </xf>
    <xf numFmtId="0" fontId="21" fillId="6" borderId="1" xfId="0" applyFont="1" applyFill="1" applyBorder="1" applyAlignment="1">
      <alignment vertical="center"/>
    </xf>
    <xf numFmtId="0" fontId="21" fillId="0" borderId="1" xfId="0" applyFont="1" applyBorder="1" applyAlignment="1">
      <alignment wrapText="1"/>
    </xf>
    <xf numFmtId="14" fontId="21" fillId="6" borderId="1" xfId="0" applyNumberFormat="1" applyFont="1" applyFill="1" applyBorder="1" applyAlignment="1">
      <alignment horizontal="left" vertical="center"/>
    </xf>
    <xf numFmtId="14" fontId="21" fillId="0" borderId="1" xfId="0" applyNumberFormat="1" applyFont="1" applyBorder="1" applyAlignment="1">
      <alignment horizontal="left" vertical="center"/>
    </xf>
    <xf numFmtId="6" fontId="21" fillId="6" borderId="1" xfId="0" applyNumberFormat="1" applyFont="1" applyFill="1" applyBorder="1" applyAlignment="1">
      <alignment horizontal="left" vertical="center"/>
    </xf>
    <xf numFmtId="0" fontId="21" fillId="0" borderId="1" xfId="0" applyFont="1" applyBorder="1" applyAlignment="1">
      <alignment vertical="center"/>
    </xf>
    <xf numFmtId="0" fontId="21" fillId="6" borderId="10" xfId="0" applyFont="1" applyFill="1" applyBorder="1" applyAlignment="1">
      <alignment horizontal="left" vertical="top"/>
    </xf>
    <xf numFmtId="0" fontId="21" fillId="0" borderId="1" xfId="0" applyFont="1" applyBorder="1" applyAlignment="1">
      <alignment horizontal="left" vertical="center" wrapText="1"/>
    </xf>
    <xf numFmtId="0" fontId="21" fillId="6" borderId="2" xfId="0" applyFont="1" applyFill="1" applyBorder="1" applyAlignment="1">
      <alignment horizontal="left" vertical="center"/>
    </xf>
    <xf numFmtId="0" fontId="21" fillId="0" borderId="1" xfId="0" applyFont="1" applyBorder="1" applyAlignment="1">
      <alignment horizontal="left" vertical="center"/>
    </xf>
    <xf numFmtId="6" fontId="21" fillId="0" borderId="1" xfId="0" applyNumberFormat="1" applyFont="1" applyBorder="1" applyAlignment="1">
      <alignment horizontal="left" vertical="center"/>
    </xf>
    <xf numFmtId="0" fontId="21" fillId="0" borderId="2" xfId="0" applyFont="1" applyBorder="1" applyAlignment="1">
      <alignment horizontal="left" vertical="center"/>
    </xf>
    <xf numFmtId="8" fontId="21" fillId="0" borderId="1" xfId="0" applyNumberFormat="1" applyFont="1" applyBorder="1" applyAlignment="1">
      <alignment horizontal="left" vertical="center"/>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7" xfId="0" applyFont="1" applyBorder="1" applyAlignment="1">
      <alignment horizontal="left" vertical="center"/>
    </xf>
    <xf numFmtId="14" fontId="21" fillId="0" borderId="7" xfId="0" applyNumberFormat="1" applyFont="1" applyBorder="1" applyAlignment="1">
      <alignment horizontal="left" vertical="center"/>
    </xf>
    <xf numFmtId="0" fontId="21" fillId="0" borderId="1" xfId="0" applyFont="1" applyBorder="1" applyAlignment="1">
      <alignment horizontal="center" vertical="center" wrapText="1"/>
    </xf>
    <xf numFmtId="0" fontId="24" fillId="0" borderId="14" xfId="5" applyFont="1" applyBorder="1" applyAlignment="1">
      <alignment horizontal="left" vertical="center" wrapText="1"/>
    </xf>
    <xf numFmtId="17" fontId="24" fillId="0" borderId="14" xfId="0" applyNumberFormat="1" applyFont="1" applyBorder="1" applyAlignment="1">
      <alignment horizontal="left" vertical="center" wrapText="1"/>
    </xf>
    <xf numFmtId="17" fontId="24" fillId="0" borderId="14" xfId="5" applyNumberFormat="1" applyFont="1" applyBorder="1" applyAlignment="1">
      <alignment horizontal="left" vertical="center" wrapText="1"/>
    </xf>
    <xf numFmtId="4" fontId="24" fillId="0" borderId="14" xfId="0" applyNumberFormat="1" applyFont="1" applyBorder="1" applyAlignment="1">
      <alignment horizontal="left" vertical="center" wrapText="1"/>
    </xf>
    <xf numFmtId="0" fontId="24" fillId="5" borderId="14" xfId="5" applyFont="1" applyFill="1" applyBorder="1" applyAlignment="1">
      <alignment horizontal="left" vertical="center" wrapText="1"/>
    </xf>
    <xf numFmtId="168" fontId="24" fillId="0" borderId="14" xfId="5" applyNumberFormat="1" applyFont="1" applyBorder="1" applyAlignment="1">
      <alignment horizontal="left" vertical="center" wrapText="1"/>
    </xf>
    <xf numFmtId="49" fontId="24" fillId="0" borderId="14" xfId="5" applyNumberFormat="1" applyFont="1" applyBorder="1" applyAlignment="1">
      <alignment horizontal="left" vertical="center" wrapText="1"/>
    </xf>
    <xf numFmtId="3" fontId="24" fillId="0" borderId="14" xfId="0" applyNumberFormat="1" applyFont="1" applyBorder="1" applyAlignment="1">
      <alignment horizontal="left" vertical="center" wrapText="1"/>
    </xf>
    <xf numFmtId="0" fontId="21" fillId="5" borderId="14" xfId="0" applyFont="1" applyFill="1" applyBorder="1" applyAlignment="1">
      <alignment horizontal="left" vertical="center"/>
    </xf>
    <xf numFmtId="14" fontId="21" fillId="5" borderId="14" xfId="0" applyNumberFormat="1" applyFont="1" applyFill="1" applyBorder="1" applyAlignment="1">
      <alignment horizontal="left" vertical="center"/>
    </xf>
    <xf numFmtId="14" fontId="31" fillId="5" borderId="14" xfId="0" applyNumberFormat="1" applyFont="1" applyFill="1" applyBorder="1" applyAlignment="1">
      <alignment horizontal="left" vertical="center"/>
    </xf>
    <xf numFmtId="168" fontId="31" fillId="5" borderId="14" xfId="0" applyNumberFormat="1" applyFont="1" applyFill="1" applyBorder="1" applyAlignment="1">
      <alignment horizontal="left" vertical="center"/>
    </xf>
    <xf numFmtId="0" fontId="31" fillId="5" borderId="18" xfId="0" applyFont="1" applyFill="1" applyBorder="1" applyAlignment="1">
      <alignment horizontal="left" vertical="center"/>
    </xf>
    <xf numFmtId="4" fontId="23" fillId="5" borderId="14" xfId="0" applyNumberFormat="1" applyFont="1" applyFill="1" applyBorder="1" applyAlignment="1">
      <alignment horizontal="left" vertical="center"/>
    </xf>
    <xf numFmtId="3" fontId="31" fillId="5" borderId="14" xfId="0" applyNumberFormat="1" applyFont="1" applyFill="1" applyBorder="1" applyAlignment="1">
      <alignment horizontal="left" vertical="center"/>
    </xf>
    <xf numFmtId="0" fontId="31" fillId="5" borderId="14" xfId="0" applyFont="1" applyFill="1" applyBorder="1" applyAlignment="1">
      <alignment horizontal="left" vertical="center" wrapText="1"/>
    </xf>
    <xf numFmtId="14" fontId="23" fillId="5" borderId="14" xfId="0" applyNumberFormat="1" applyFont="1" applyFill="1" applyBorder="1" applyAlignment="1">
      <alignment horizontal="left" vertical="center"/>
    </xf>
    <xf numFmtId="0" fontId="31" fillId="5" borderId="7" xfId="0" applyFont="1" applyFill="1" applyBorder="1" applyAlignment="1">
      <alignment horizontal="left" vertical="center"/>
    </xf>
    <xf numFmtId="14" fontId="31" fillId="5" borderId="7" xfId="0" applyNumberFormat="1" applyFont="1" applyFill="1" applyBorder="1" applyAlignment="1">
      <alignment horizontal="left" vertical="center"/>
    </xf>
    <xf numFmtId="166" fontId="31" fillId="5" borderId="7" xfId="0" applyNumberFormat="1" applyFont="1" applyFill="1" applyBorder="1" applyAlignment="1">
      <alignment horizontal="left" vertical="center"/>
    </xf>
    <xf numFmtId="0" fontId="31" fillId="5" borderId="7" xfId="0" applyFont="1" applyFill="1" applyBorder="1" applyAlignment="1">
      <alignment horizontal="left" vertical="center" wrapText="1"/>
    </xf>
    <xf numFmtId="0" fontId="31" fillId="5" borderId="7" xfId="0" applyFont="1" applyFill="1" applyBorder="1" applyAlignment="1">
      <alignment horizontal="left"/>
    </xf>
    <xf numFmtId="0" fontId="31" fillId="5" borderId="1" xfId="0" applyFont="1" applyFill="1" applyBorder="1" applyAlignment="1">
      <alignment horizontal="left" vertical="center"/>
    </xf>
    <xf numFmtId="0" fontId="31" fillId="5" borderId="1" xfId="0" applyFont="1" applyFill="1" applyBorder="1" applyAlignment="1">
      <alignment horizontal="left" vertical="center" wrapText="1"/>
    </xf>
    <xf numFmtId="14" fontId="31" fillId="5" borderId="1" xfId="0" applyNumberFormat="1" applyFont="1" applyFill="1" applyBorder="1" applyAlignment="1">
      <alignment horizontal="left" vertical="center"/>
    </xf>
    <xf numFmtId="166" fontId="31" fillId="5" borderId="1" xfId="0" applyNumberFormat="1" applyFont="1" applyFill="1" applyBorder="1" applyAlignment="1">
      <alignment horizontal="left" vertical="center"/>
    </xf>
    <xf numFmtId="0" fontId="31" fillId="5" borderId="1" xfId="0" applyFont="1" applyFill="1" applyBorder="1" applyAlignment="1">
      <alignment horizontal="left"/>
    </xf>
    <xf numFmtId="0" fontId="31" fillId="5" borderId="2" xfId="0" applyFont="1" applyFill="1" applyBorder="1" applyAlignment="1">
      <alignment horizontal="left"/>
    </xf>
    <xf numFmtId="1" fontId="31" fillId="5" borderId="1" xfId="0" applyNumberFormat="1" applyFont="1" applyFill="1" applyBorder="1" applyAlignment="1">
      <alignment horizontal="left" vertical="center"/>
    </xf>
    <xf numFmtId="0" fontId="24" fillId="5" borderId="1" xfId="0" applyFont="1" applyFill="1" applyBorder="1" applyAlignment="1">
      <alignment horizontal="left" vertical="center" wrapText="1"/>
    </xf>
    <xf numFmtId="49" fontId="31" fillId="5" borderId="1" xfId="0" applyNumberFormat="1" applyFont="1" applyFill="1" applyBorder="1" applyAlignment="1">
      <alignment horizontal="left" vertical="center"/>
    </xf>
    <xf numFmtId="0" fontId="31" fillId="0" borderId="0" xfId="0" applyFont="1" applyAlignment="1">
      <alignment horizontal="left"/>
    </xf>
    <xf numFmtId="14" fontId="31" fillId="5" borderId="1" xfId="0" applyNumberFormat="1" applyFont="1" applyFill="1" applyBorder="1" applyAlignment="1">
      <alignment horizontal="left" vertical="center" wrapText="1"/>
    </xf>
    <xf numFmtId="14" fontId="31" fillId="5" borderId="1" xfId="0" applyNumberFormat="1" applyFont="1" applyFill="1" applyBorder="1" applyAlignment="1">
      <alignment horizontal="center" vertical="center"/>
    </xf>
    <xf numFmtId="0" fontId="31" fillId="5" borderId="1" xfId="0" applyFont="1" applyFill="1" applyBorder="1" applyAlignment="1">
      <alignment horizontal="center" vertical="center"/>
    </xf>
    <xf numFmtId="165" fontId="31" fillId="5" borderId="1" xfId="4" applyFont="1" applyFill="1" applyBorder="1" applyAlignment="1">
      <alignment vertical="center"/>
    </xf>
    <xf numFmtId="164" fontId="31" fillId="5" borderId="1" xfId="0" applyNumberFormat="1" applyFont="1" applyFill="1" applyBorder="1" applyAlignment="1">
      <alignment horizontal="left" vertical="center" wrapText="1"/>
    </xf>
    <xf numFmtId="0" fontId="31" fillId="5" borderId="2" xfId="0" applyFont="1" applyFill="1" applyBorder="1" applyAlignment="1">
      <alignment horizontal="left" vertical="center" wrapText="1"/>
    </xf>
    <xf numFmtId="0" fontId="31" fillId="5" borderId="1" xfId="0" applyFont="1" applyFill="1" applyBorder="1" applyAlignment="1">
      <alignment horizontal="left" vertical="center" wrapText="1" indent="3"/>
    </xf>
    <xf numFmtId="0" fontId="31" fillId="5" borderId="1" xfId="0" applyFont="1" applyFill="1" applyBorder="1" applyAlignment="1">
      <alignment horizontal="left" vertical="center" wrapText="1" indent="2"/>
    </xf>
    <xf numFmtId="0" fontId="31" fillId="5" borderId="14" xfId="0" applyFont="1" applyFill="1" applyBorder="1" applyAlignment="1">
      <alignment horizontal="left"/>
    </xf>
    <xf numFmtId="0" fontId="31" fillId="0" borderId="14" xfId="0" applyFont="1" applyBorder="1" applyAlignment="1">
      <alignment horizontal="left"/>
    </xf>
    <xf numFmtId="14" fontId="31" fillId="0" borderId="14" xfId="0" applyNumberFormat="1" applyFont="1" applyBorder="1" applyAlignment="1">
      <alignment horizontal="left" vertical="center"/>
    </xf>
    <xf numFmtId="14" fontId="31" fillId="0" borderId="14" xfId="0" applyNumberFormat="1" applyFont="1" applyBorder="1" applyAlignment="1">
      <alignment horizontal="left" wrapText="1"/>
    </xf>
    <xf numFmtId="4" fontId="31" fillId="0" borderId="14" xfId="0" applyNumberFormat="1" applyFont="1" applyBorder="1" applyAlignment="1">
      <alignment horizontal="left"/>
    </xf>
    <xf numFmtId="0" fontId="21" fillId="5" borderId="14" xfId="0" applyFont="1" applyFill="1" applyBorder="1" applyAlignment="1">
      <alignment horizontal="left" vertical="center" wrapText="1"/>
    </xf>
    <xf numFmtId="14" fontId="4" fillId="5" borderId="0" xfId="2" applyNumberFormat="1" applyFont="1" applyFill="1" applyAlignment="1" applyProtection="1">
      <alignment horizontal="left" vertical="center"/>
    </xf>
    <xf numFmtId="0" fontId="33" fillId="0" borderId="0" xfId="0" applyFont="1"/>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1" fillId="0" borderId="0" xfId="0" applyFont="1" applyAlignment="1">
      <alignment horizontal="left" vertical="center"/>
    </xf>
    <xf numFmtId="0" fontId="34" fillId="7" borderId="8" xfId="0" applyFont="1" applyFill="1" applyBorder="1" applyAlignment="1">
      <alignment horizontal="center" vertical="center" wrapText="1" readingOrder="1"/>
    </xf>
    <xf numFmtId="0" fontId="34" fillId="7" borderId="8" xfId="0" applyFont="1" applyFill="1" applyBorder="1" applyAlignment="1">
      <alignment horizontal="left" vertical="center" wrapText="1" readingOrder="1"/>
    </xf>
    <xf numFmtId="0" fontId="17" fillId="4" borderId="24" xfId="0" applyFont="1" applyFill="1" applyBorder="1" applyAlignment="1">
      <alignment horizontal="center" vertical="center" wrapText="1" readingOrder="1"/>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readingOrder="1"/>
    </xf>
    <xf numFmtId="0" fontId="31" fillId="0" borderId="14" xfId="2" applyFont="1" applyBorder="1" applyAlignment="1">
      <alignment horizontal="left" vertical="top" wrapText="1"/>
    </xf>
    <xf numFmtId="14" fontId="31" fillId="0" borderId="14" xfId="2" applyNumberFormat="1" applyFont="1" applyBorder="1" applyAlignment="1">
      <alignment horizontal="left" vertical="top" wrapText="1"/>
    </xf>
    <xf numFmtId="0" fontId="31" fillId="0" borderId="23" xfId="2" applyFont="1" applyBorder="1" applyAlignment="1">
      <alignment horizontal="left" vertical="top" wrapText="1"/>
    </xf>
    <xf numFmtId="169" fontId="31" fillId="0" borderId="14" xfId="2" applyNumberFormat="1" applyFont="1" applyBorder="1" applyAlignment="1">
      <alignment horizontal="left" vertical="top" wrapText="1"/>
    </xf>
    <xf numFmtId="0" fontId="35" fillId="0" borderId="14" xfId="1" applyFont="1" applyBorder="1" applyAlignment="1">
      <alignment wrapText="1"/>
    </xf>
    <xf numFmtId="0" fontId="31" fillId="5" borderId="23" xfId="2" applyFont="1" applyFill="1" applyBorder="1" applyAlignment="1">
      <alignment horizontal="left" vertical="top" wrapText="1"/>
    </xf>
    <xf numFmtId="0" fontId="17" fillId="4" borderId="14" xfId="0" applyFont="1" applyFill="1" applyBorder="1" applyAlignment="1">
      <alignment horizontal="center" vertical="center" wrapText="1" readingOrder="1"/>
    </xf>
    <xf numFmtId="15" fontId="24" fillId="0" borderId="14" xfId="0" applyNumberFormat="1" applyFont="1" applyBorder="1" applyAlignment="1">
      <alignment horizontal="left" vertical="center" wrapText="1"/>
    </xf>
    <xf numFmtId="8" fontId="24" fillId="0" borderId="14" xfId="0" applyNumberFormat="1" applyFont="1" applyBorder="1" applyAlignment="1">
      <alignment horizontal="left" vertical="center" wrapText="1"/>
    </xf>
    <xf numFmtId="16" fontId="24" fillId="0" borderId="14" xfId="0" applyNumberFormat="1" applyFont="1" applyBorder="1" applyAlignment="1">
      <alignment horizontal="left" vertical="center" wrapText="1"/>
    </xf>
    <xf numFmtId="0" fontId="35" fillId="0" borderId="14" xfId="1" applyFont="1" applyFill="1" applyBorder="1" applyAlignment="1">
      <alignment vertical="center"/>
    </xf>
    <xf numFmtId="17" fontId="21" fillId="0" borderId="14" xfId="0" applyNumberFormat="1" applyFont="1" applyBorder="1" applyAlignment="1">
      <alignment horizontal="left" vertical="center" wrapText="1"/>
    </xf>
    <xf numFmtId="15" fontId="21" fillId="0" borderId="14" xfId="0" applyNumberFormat="1" applyFont="1" applyBorder="1" applyAlignment="1">
      <alignment horizontal="left" vertical="center" wrapText="1"/>
    </xf>
    <xf numFmtId="8" fontId="21" fillId="0" borderId="14" xfId="0" applyNumberFormat="1" applyFont="1" applyBorder="1" applyAlignment="1">
      <alignment horizontal="left" vertical="center" wrapText="1"/>
    </xf>
    <xf numFmtId="15" fontId="21" fillId="0" borderId="1" xfId="0" applyNumberFormat="1" applyFont="1" applyBorder="1" applyAlignment="1">
      <alignment horizontal="left" vertical="center" wrapText="1"/>
    </xf>
    <xf numFmtId="6" fontId="21" fillId="0" borderId="1" xfId="0" applyNumberFormat="1" applyFont="1" applyBorder="1" applyAlignment="1">
      <alignment horizontal="left" vertical="center" wrapText="1"/>
    </xf>
    <xf numFmtId="15" fontId="24" fillId="0" borderId="1" xfId="0" applyNumberFormat="1" applyFont="1" applyBorder="1" applyAlignment="1">
      <alignment horizontal="left" vertical="center"/>
    </xf>
    <xf numFmtId="15" fontId="21" fillId="0" borderId="1" xfId="0" applyNumberFormat="1" applyFont="1" applyBorder="1" applyAlignment="1">
      <alignment horizontal="left" vertical="center"/>
    </xf>
    <xf numFmtId="0" fontId="3" fillId="0" borderId="1" xfId="0" applyFont="1" applyBorder="1" applyAlignment="1">
      <alignment horizontal="left" vertical="center"/>
    </xf>
    <xf numFmtId="15" fontId="21" fillId="0" borderId="0" xfId="0" applyNumberFormat="1" applyFont="1" applyAlignment="1">
      <alignment horizontal="left" vertical="center"/>
    </xf>
    <xf numFmtId="6" fontId="21" fillId="0" borderId="0" xfId="0" applyNumberFormat="1" applyFont="1" applyAlignment="1">
      <alignment horizontal="left" vertical="center"/>
    </xf>
    <xf numFmtId="0" fontId="21" fillId="0" borderId="0" xfId="0" applyFont="1" applyAlignment="1">
      <alignment horizontal="left" vertical="center" wrapText="1"/>
    </xf>
    <xf numFmtId="0" fontId="17" fillId="4" borderId="8" xfId="0" applyFont="1" applyFill="1" applyBorder="1" applyAlignment="1">
      <alignment horizontal="center" vertical="center" wrapText="1" readingOrder="1"/>
    </xf>
    <xf numFmtId="0" fontId="17" fillId="4" borderId="9" xfId="0" applyFont="1" applyFill="1" applyBorder="1" applyAlignment="1">
      <alignment horizontal="center" vertical="center" wrapText="1" readingOrder="1"/>
    </xf>
    <xf numFmtId="0" fontId="17" fillId="4" borderId="0" xfId="0" applyFont="1" applyFill="1" applyAlignment="1">
      <alignment horizontal="center" vertical="center" wrapText="1" readingOrder="1"/>
    </xf>
    <xf numFmtId="0" fontId="30" fillId="0" borderId="0" xfId="1" applyFont="1"/>
    <xf numFmtId="0" fontId="17" fillId="4" borderId="19" xfId="0" applyFont="1" applyFill="1" applyBorder="1" applyAlignment="1">
      <alignment horizontal="center" vertical="center" wrapText="1" readingOrder="1"/>
    </xf>
    <xf numFmtId="0" fontId="17" fillId="4" borderId="15" xfId="0" applyFont="1" applyFill="1" applyBorder="1" applyAlignment="1">
      <alignment horizontal="center" vertical="center" wrapText="1" readingOrder="1"/>
    </xf>
    <xf numFmtId="0" fontId="17" fillId="4" borderId="22" xfId="0" applyFont="1" applyFill="1" applyBorder="1" applyAlignment="1">
      <alignment horizontal="center" vertical="center" wrapText="1" readingOrder="1"/>
    </xf>
    <xf numFmtId="0" fontId="17" fillId="4" borderId="17" xfId="0" applyFont="1" applyFill="1" applyBorder="1" applyAlignment="1">
      <alignment horizontal="center" vertical="center" wrapText="1" readingOrder="1"/>
    </xf>
    <xf numFmtId="0" fontId="6" fillId="0" borderId="0" xfId="2" applyFont="1" applyAlignment="1" applyProtection="1">
      <alignment horizontal="left" vertical="center"/>
    </xf>
    <xf numFmtId="0" fontId="4" fillId="0" borderId="1" xfId="2" applyFont="1" applyBorder="1" applyAlignment="1" applyProtection="1">
      <alignment horizontal="center" vertical="center"/>
    </xf>
    <xf numFmtId="0" fontId="7" fillId="2" borderId="0" xfId="2" applyFont="1" applyFill="1" applyAlignment="1" applyProtection="1">
      <alignment horizontal="left" vertical="center"/>
    </xf>
    <xf numFmtId="49" fontId="9" fillId="0" borderId="1" xfId="3" applyNumberFormat="1" applyFont="1" applyBorder="1" applyAlignment="1" applyProtection="1">
      <alignment vertical="center" wrapText="1"/>
    </xf>
    <xf numFmtId="0" fontId="4" fillId="3" borderId="1" xfId="3" applyFont="1" applyFill="1" applyBorder="1" applyAlignment="1" applyProtection="1">
      <alignment horizontal="left" vertical="center" wrapText="1"/>
    </xf>
    <xf numFmtId="0" fontId="11" fillId="0" borderId="2" xfId="0" applyFont="1" applyBorder="1" applyAlignment="1">
      <alignment horizontal="left" vertical="center"/>
    </xf>
    <xf numFmtId="0" fontId="11" fillId="0" borderId="4" xfId="0" applyFont="1" applyBorder="1" applyAlignment="1">
      <alignment horizontal="left" vertical="center"/>
    </xf>
    <xf numFmtId="0" fontId="11" fillId="0" borderId="3"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16" xfId="0" applyFont="1" applyBorder="1" applyAlignment="1">
      <alignment horizontal="left" vertical="center"/>
    </xf>
    <xf numFmtId="0" fontId="12" fillId="0" borderId="2" xfId="3" applyFont="1" applyBorder="1" applyAlignment="1" applyProtection="1">
      <alignment horizontal="left" vertical="center"/>
    </xf>
    <xf numFmtId="0" fontId="12" fillId="0" borderId="4" xfId="3" applyFont="1" applyBorder="1" applyAlignment="1" applyProtection="1">
      <alignment horizontal="left" vertical="center"/>
    </xf>
    <xf numFmtId="0" fontId="12" fillId="0" borderId="3" xfId="3" applyFont="1" applyBorder="1" applyAlignment="1" applyProtection="1">
      <alignment horizontal="left" vertical="center"/>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21" fillId="0" borderId="7" xfId="0" applyFont="1" applyBorder="1" applyAlignment="1">
      <alignment horizontal="left" vertical="center"/>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xf numFmtId="0" fontId="24" fillId="0" borderId="7" xfId="0" applyFont="1" applyBorder="1" applyAlignment="1">
      <alignment horizontal="left" vertical="center" wrapText="1"/>
    </xf>
    <xf numFmtId="15" fontId="21" fillId="0" borderId="11" xfId="0" applyNumberFormat="1" applyFont="1" applyBorder="1" applyAlignment="1">
      <alignment horizontal="left" vertical="center"/>
    </xf>
    <xf numFmtId="15" fontId="21" fillId="0" borderId="12" xfId="0" applyNumberFormat="1" applyFont="1" applyBorder="1" applyAlignment="1">
      <alignment horizontal="left" vertical="center"/>
    </xf>
    <xf numFmtId="15" fontId="21" fillId="0" borderId="7" xfId="0" applyNumberFormat="1" applyFont="1" applyBorder="1" applyAlignment="1">
      <alignment horizontal="left" vertical="center"/>
    </xf>
    <xf numFmtId="6" fontId="21" fillId="0" borderId="11" xfId="0" applyNumberFormat="1" applyFont="1" applyBorder="1" applyAlignment="1">
      <alignment horizontal="left" vertical="center"/>
    </xf>
    <xf numFmtId="6" fontId="21" fillId="0" borderId="12" xfId="0" applyNumberFormat="1" applyFont="1" applyBorder="1" applyAlignment="1">
      <alignment horizontal="left" vertical="center"/>
    </xf>
    <xf numFmtId="6" fontId="21" fillId="0" borderId="7" xfId="0" applyNumberFormat="1" applyFont="1" applyBorder="1" applyAlignment="1">
      <alignment horizontal="left" vertical="center"/>
    </xf>
    <xf numFmtId="0" fontId="24" fillId="0" borderId="11" xfId="0" applyFont="1" applyBorder="1" applyAlignment="1">
      <alignment horizontal="left" vertical="center"/>
    </xf>
    <xf numFmtId="0" fontId="24" fillId="0" borderId="12" xfId="0" applyFont="1" applyBorder="1" applyAlignment="1">
      <alignment horizontal="left" vertical="center"/>
    </xf>
    <xf numFmtId="0" fontId="24" fillId="0" borderId="7" xfId="0" applyFont="1" applyBorder="1" applyAlignment="1">
      <alignment horizontal="left" vertical="center"/>
    </xf>
    <xf numFmtId="0" fontId="21" fillId="0" borderId="11" xfId="0" applyFont="1" applyBorder="1" applyAlignment="1">
      <alignment vertical="center"/>
    </xf>
    <xf numFmtId="0" fontId="21" fillId="0" borderId="12" xfId="0" applyFont="1" applyBorder="1" applyAlignment="1">
      <alignment vertical="center"/>
    </xf>
    <xf numFmtId="0" fontId="21" fillId="0" borderId="7" xfId="0" applyFont="1" applyBorder="1" applyAlignment="1">
      <alignment vertical="center"/>
    </xf>
    <xf numFmtId="14" fontId="21" fillId="0" borderId="11" xfId="0" applyNumberFormat="1" applyFont="1" applyBorder="1" applyAlignment="1">
      <alignment horizontal="left" vertical="center"/>
    </xf>
    <xf numFmtId="14" fontId="21" fillId="0" borderId="12" xfId="0" applyNumberFormat="1" applyFont="1" applyBorder="1" applyAlignment="1">
      <alignment horizontal="left" vertical="center"/>
    </xf>
    <xf numFmtId="14" fontId="21" fillId="0" borderId="7" xfId="0" applyNumberFormat="1" applyFont="1" applyBorder="1" applyAlignment="1">
      <alignment horizontal="left" vertical="center"/>
    </xf>
    <xf numFmtId="0" fontId="21" fillId="0" borderId="20" xfId="0" applyFont="1" applyBorder="1" applyAlignment="1">
      <alignment horizontal="left" vertical="center"/>
    </xf>
    <xf numFmtId="0" fontId="21" fillId="0" borderId="21" xfId="0" applyFont="1" applyBorder="1" applyAlignment="1">
      <alignment horizontal="left" vertical="center"/>
    </xf>
    <xf numFmtId="0" fontId="21" fillId="0" borderId="5" xfId="0" applyFont="1" applyBorder="1" applyAlignment="1">
      <alignment horizontal="left" vertical="center"/>
    </xf>
    <xf numFmtId="0" fontId="21" fillId="0" borderId="13" xfId="0" applyFont="1" applyBorder="1" applyAlignment="1">
      <alignment vertical="center"/>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7" xfId="0" applyFont="1" applyBorder="1" applyAlignment="1">
      <alignment horizontal="center" vertical="center" wrapText="1"/>
    </xf>
  </cellXfs>
  <cellStyles count="6">
    <cellStyle name="Currency" xfId="4" builtinId="4"/>
    <cellStyle name="Hyperlink" xfId="1" builtinId="8"/>
    <cellStyle name="Normal" xfId="0" builtinId="0"/>
    <cellStyle name="Normal 2" xfId="2" xr:uid="{63162504-BE4B-FC4F-9758-BA13A0AF843A}"/>
    <cellStyle name="Normal 3" xfId="3" xr:uid="{3C04E369-874B-EC4F-8249-3901533EA836}"/>
    <cellStyle name="Normal_Sheet1" xfId="5" xr:uid="{670515E8-B658-4C2A-9A00-B9B5A3FA4B59}"/>
  </cellStyles>
  <dxfs count="2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Medium9"/>
  <colors>
    <mruColors>
      <color rgb="FF941100"/>
      <color rgb="FF9416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149018</xdr:colOff>
      <xdr:row>2</xdr:row>
      <xdr:rowOff>40869</xdr:rowOff>
    </xdr:from>
    <xdr:to>
      <xdr:col>2</xdr:col>
      <xdr:colOff>716357</xdr:colOff>
      <xdr:row>3</xdr:row>
      <xdr:rowOff>1021902</xdr:rowOff>
    </xdr:to>
    <xdr:pic>
      <xdr:nvPicPr>
        <xdr:cNvPr id="3" name="Picture 2">
          <a:extLst>
            <a:ext uri="{FF2B5EF4-FFF2-40B4-BE49-F238E27FC236}">
              <a16:creationId xmlns:a16="http://schemas.microsoft.com/office/drawing/2014/main" id="{0CCD1A0B-BEE7-B9CD-BC07-11BC7EDC1C46}"/>
            </a:ext>
          </a:extLst>
        </xdr:cNvPr>
        <xdr:cNvPicPr>
          <a:picLocks noChangeAspect="1"/>
        </xdr:cNvPicPr>
      </xdr:nvPicPr>
      <xdr:blipFill>
        <a:blip xmlns:r="http://schemas.openxmlformats.org/officeDocument/2006/relationships" r:embed="rId1"/>
        <a:stretch>
          <a:fillRect/>
        </a:stretch>
      </xdr:blipFill>
      <xdr:spPr>
        <a:xfrm>
          <a:off x="970221" y="441922"/>
          <a:ext cx="1464742" cy="11815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Army-Comrcl-Procure-Proj-Mailbox@mod.gov.uk" TargetMode="External"/><Relationship Id="rId1" Type="http://schemas.openxmlformats.org/officeDocument/2006/relationships/hyperlink" Target="mailto:Army-Comrcl-Procure-Proj-Mailbox@mod.gov.uk"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navycomrcl-sourcing@mod.gov.uk" TargetMode="External"/><Relationship Id="rId2" Type="http://schemas.openxmlformats.org/officeDocument/2006/relationships/hyperlink" Target="mailto:navycomrcl-sourcing@mod.gov.uk" TargetMode="External"/><Relationship Id="rId1" Type="http://schemas.openxmlformats.org/officeDocument/2006/relationships/hyperlink" Target="mailto:navycomrcl-sourcing@mod.gov.uk"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UKStratCom-Comrcl-FrontDoor@mod.gov.uk" TargetMode="External"/><Relationship Id="rId1" Type="http://schemas.openxmlformats.org/officeDocument/2006/relationships/hyperlink" Target="mailto:UKStratCom-Comrcl-FrontDoor@mod.gov.uk"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nathan.lewis677@mod.gov.uk%20;%20cath.hawkins369@mod.gov.uk" TargetMode="External"/><Relationship Id="rId1" Type="http://schemas.openxmlformats.org/officeDocument/2006/relationships/hyperlink" Target="mailto:nathan.lewis677@mod.gov.uk%20;%20cath.hawkins369@mod.gov.uk"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mailto:Procurement@ukho.gov.uk" TargetMode="External"/><Relationship Id="rId1" Type="http://schemas.openxmlformats.org/officeDocument/2006/relationships/hyperlink" Target="mailto:Procurement@ukho.gov.uk"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ian.walker@oilandpipelines.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ESCEO-Progs-Pipeline@mod.gov.uk" TargetMode="External"/><Relationship Id="rId7" Type="http://schemas.openxmlformats.org/officeDocument/2006/relationships/printerSettings" Target="../printerSettings/printerSettings2.bin"/><Relationship Id="rId2" Type="http://schemas.openxmlformats.org/officeDocument/2006/relationships/hyperlink" Target="mailto:DESCEO-Progs-Pipeline@mod.gov.uk" TargetMode="External"/><Relationship Id="rId1" Type="http://schemas.openxmlformats.org/officeDocument/2006/relationships/hyperlink" Target="mailto:DESCEO-Progs-Pipeline@mod.gov.uk" TargetMode="External"/><Relationship Id="rId6" Type="http://schemas.openxmlformats.org/officeDocument/2006/relationships/hyperlink" Target="mailto:DESCEO-Progs-Pipeline@mod.gov.uk" TargetMode="External"/><Relationship Id="rId5" Type="http://schemas.openxmlformats.org/officeDocument/2006/relationships/hyperlink" Target="mailto:DESCEO-Progs-Pipeline@mod.gov.uk" TargetMode="External"/><Relationship Id="rId4" Type="http://schemas.openxmlformats.org/officeDocument/2006/relationships/hyperlink" Target="mailto:DESCEO-Progs-Pipeline@mod.gov.uk"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UKStratComDD-CM-FrontDoor-Mail@mod.gov.uk" TargetMode="External"/><Relationship Id="rId1" Type="http://schemas.openxmlformats.org/officeDocument/2006/relationships/hyperlink" Target="mailto:UKStratComDD-CM-FrontDoor-Mail@mod.gov.u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SDA-Comrcl-HQ-BusSP@mod.gov.uk" TargetMode="External"/><Relationship Id="rId1" Type="http://schemas.openxmlformats.org/officeDocument/2006/relationships/hyperlink" Target="mailto:SDA-Comrcl-HQ-BusSP@mod.gov.uk"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centralenquiries@dstl.gov.uk" TargetMode="External"/><Relationship Id="rId1" Type="http://schemas.openxmlformats.org/officeDocument/2006/relationships/hyperlink" Target="mailto:centralenquiries@dstl.gov.uk"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dst-commercial@mod.gov.uk" TargetMode="External"/><Relationship Id="rId1" Type="http://schemas.openxmlformats.org/officeDocument/2006/relationships/hyperlink" Target="mailto:dst-commercial@mod.gov.uk"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scm.relmanagement@awe.co.uk"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Air-AirCmrclLifecycleAssuranceTeam@mod.gov.uk" TargetMode="External"/><Relationship Id="rId1" Type="http://schemas.openxmlformats.org/officeDocument/2006/relationships/hyperlink" Target="mailto:Air-AirCmrclLifecycleAssuranceTeam@mod.gov.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78E95-F731-8547-9015-4B2A8469C21B}">
  <dimension ref="A1:Q45"/>
  <sheetViews>
    <sheetView tabSelected="1" topLeftCell="A4" zoomScaleNormal="100" workbookViewId="0">
      <selection activeCell="B13" sqref="B13:N13"/>
    </sheetView>
  </sheetViews>
  <sheetFormatPr defaultColWidth="10.7265625" defaultRowHeight="14.5"/>
  <cols>
    <col min="1" max="2" width="10.7265625" style="3"/>
    <col min="3" max="3" width="13.26953125" style="3" customWidth="1"/>
    <col min="4" max="16384" width="10.7265625" style="3"/>
  </cols>
  <sheetData>
    <row r="1" spans="1:17" ht="15.5">
      <c r="A1" s="4"/>
      <c r="B1" s="4"/>
      <c r="C1" s="4"/>
      <c r="D1" s="4"/>
      <c r="E1" s="4"/>
      <c r="F1" s="4"/>
      <c r="G1" s="4"/>
      <c r="H1" s="4"/>
      <c r="I1" s="4"/>
      <c r="J1" s="4"/>
      <c r="K1" s="4"/>
      <c r="L1" s="4"/>
      <c r="M1" s="4"/>
      <c r="N1" s="4"/>
    </row>
    <row r="2" spans="1:17" ht="15.5">
      <c r="A2" s="4"/>
      <c r="B2" s="195"/>
      <c r="C2" s="195"/>
      <c r="D2" s="195"/>
      <c r="E2" s="195"/>
      <c r="F2" s="4"/>
      <c r="G2" s="4"/>
      <c r="H2" s="4"/>
      <c r="I2" s="4"/>
      <c r="J2" s="4"/>
      <c r="K2" s="4"/>
      <c r="L2" s="4"/>
      <c r="M2" s="4"/>
      <c r="N2" s="4"/>
    </row>
    <row r="3" spans="1:17" ht="15.5">
      <c r="A3" s="4"/>
      <c r="B3" s="195"/>
      <c r="C3" s="195"/>
      <c r="D3" s="195"/>
      <c r="E3" s="195"/>
      <c r="F3" s="4"/>
      <c r="G3" s="4"/>
      <c r="H3" s="4"/>
      <c r="I3" s="4"/>
      <c r="J3" s="4"/>
      <c r="K3" s="4"/>
      <c r="L3" s="4"/>
      <c r="M3" s="4"/>
      <c r="N3" s="4"/>
    </row>
    <row r="4" spans="1:17" ht="96" customHeight="1">
      <c r="A4" s="4"/>
      <c r="B4" s="195"/>
      <c r="C4" s="195"/>
      <c r="D4" s="195"/>
      <c r="E4" s="195"/>
      <c r="F4" s="4"/>
      <c r="G4" s="4"/>
      <c r="H4" s="4"/>
      <c r="I4" s="4"/>
      <c r="J4" s="4"/>
      <c r="K4" s="4"/>
      <c r="L4" s="4"/>
      <c r="M4" s="4"/>
      <c r="N4" s="4"/>
    </row>
    <row r="5" spans="1:17" ht="35">
      <c r="A5" s="4"/>
      <c r="B5" s="194" t="s">
        <v>0</v>
      </c>
      <c r="C5" s="194"/>
      <c r="D5" s="194"/>
      <c r="E5" s="194"/>
      <c r="F5" s="194"/>
      <c r="G5" s="194"/>
      <c r="H5" s="194"/>
      <c r="I5" s="194"/>
      <c r="J5" s="194"/>
      <c r="K5" s="194"/>
      <c r="L5" s="194"/>
      <c r="M5" s="194"/>
      <c r="N5" s="194"/>
    </row>
    <row r="6" spans="1:17" ht="15.5">
      <c r="A6" s="4"/>
      <c r="B6" s="196" t="s">
        <v>1</v>
      </c>
      <c r="C6" s="196"/>
      <c r="D6" s="196"/>
      <c r="E6" s="196"/>
      <c r="F6" s="196"/>
      <c r="G6" s="196"/>
      <c r="H6" s="196"/>
      <c r="I6" s="196"/>
      <c r="J6" s="196"/>
      <c r="K6" s="196"/>
      <c r="L6" s="196"/>
      <c r="M6" s="196"/>
      <c r="N6" s="196"/>
    </row>
    <row r="7" spans="1:17" ht="15.5">
      <c r="A7" s="4"/>
      <c r="B7" s="6"/>
      <c r="C7" s="6"/>
      <c r="D7" s="6"/>
      <c r="E7" s="6"/>
      <c r="F7" s="6"/>
      <c r="G7" s="6"/>
      <c r="H7" s="6"/>
      <c r="I7" s="6"/>
      <c r="J7" s="6"/>
      <c r="K7" s="6"/>
      <c r="L7" s="6"/>
      <c r="M7" s="6"/>
      <c r="N7" s="6"/>
      <c r="O7" s="4"/>
      <c r="Q7" s="7"/>
    </row>
    <row r="8" spans="1:17" ht="15.5">
      <c r="A8" s="4"/>
      <c r="B8" s="2" t="s">
        <v>2</v>
      </c>
      <c r="C8" s="154">
        <v>44874</v>
      </c>
      <c r="E8" s="4"/>
      <c r="F8" s="4"/>
      <c r="G8" s="4"/>
      <c r="H8" s="4"/>
      <c r="I8" s="4"/>
      <c r="J8" s="4"/>
      <c r="K8" s="4"/>
      <c r="L8" s="4"/>
      <c r="M8" s="4"/>
      <c r="N8" s="4"/>
      <c r="O8" s="4"/>
      <c r="Q8" s="7"/>
    </row>
    <row r="9" spans="1:17" ht="15.5">
      <c r="A9" s="4"/>
      <c r="B9" s="2" t="s">
        <v>3</v>
      </c>
      <c r="C9" s="5">
        <v>1</v>
      </c>
      <c r="E9" s="4"/>
      <c r="F9" s="4"/>
      <c r="G9" s="4"/>
      <c r="H9" s="4"/>
      <c r="I9" s="4"/>
      <c r="J9" s="4"/>
      <c r="K9" s="4"/>
      <c r="L9" s="4"/>
      <c r="M9" s="4"/>
      <c r="N9" s="4"/>
      <c r="O9" s="4"/>
      <c r="Q9" s="7"/>
    </row>
    <row r="10" spans="1:17" ht="15.5">
      <c r="A10" s="4"/>
      <c r="B10" s="4"/>
      <c r="C10" s="4"/>
      <c r="D10" s="4"/>
      <c r="E10" s="4"/>
      <c r="F10" s="4"/>
      <c r="G10" s="4"/>
      <c r="H10" s="4"/>
      <c r="I10" s="4"/>
      <c r="J10" s="4"/>
      <c r="K10" s="4"/>
      <c r="L10" s="4"/>
      <c r="M10" s="4"/>
      <c r="N10" s="4"/>
      <c r="O10" s="4"/>
      <c r="Q10" s="7"/>
    </row>
    <row r="11" spans="1:17" ht="15.5">
      <c r="A11" s="4"/>
      <c r="B11" s="196" t="s">
        <v>4</v>
      </c>
      <c r="C11" s="196"/>
      <c r="D11" s="196"/>
      <c r="E11" s="196"/>
      <c r="F11" s="196"/>
      <c r="G11" s="196"/>
      <c r="H11" s="196"/>
      <c r="I11" s="196"/>
      <c r="J11" s="196"/>
      <c r="K11" s="196"/>
      <c r="L11" s="196"/>
      <c r="M11" s="196"/>
      <c r="N11" s="196"/>
      <c r="O11" s="4"/>
      <c r="Q11" s="7"/>
    </row>
    <row r="12" spans="1:17" ht="78" customHeight="1">
      <c r="A12" s="4"/>
      <c r="B12" s="197" t="s">
        <v>1330</v>
      </c>
      <c r="C12" s="197"/>
      <c r="D12" s="197"/>
      <c r="E12" s="197"/>
      <c r="F12" s="197"/>
      <c r="G12" s="197"/>
      <c r="H12" s="197"/>
      <c r="I12" s="197"/>
      <c r="J12" s="197"/>
      <c r="K12" s="197"/>
      <c r="L12" s="197"/>
      <c r="M12" s="197"/>
      <c r="N12" s="197"/>
      <c r="O12" s="4"/>
      <c r="Q12" s="7"/>
    </row>
    <row r="13" spans="1:17" ht="228" customHeight="1">
      <c r="A13" s="4"/>
      <c r="B13" s="198" t="s">
        <v>5</v>
      </c>
      <c r="C13" s="198"/>
      <c r="D13" s="198"/>
      <c r="E13" s="198"/>
      <c r="F13" s="198"/>
      <c r="G13" s="198"/>
      <c r="H13" s="198"/>
      <c r="I13" s="198"/>
      <c r="J13" s="198"/>
      <c r="K13" s="198"/>
      <c r="L13" s="198"/>
      <c r="M13" s="198"/>
      <c r="N13" s="198"/>
      <c r="O13" s="4"/>
      <c r="P13" s="7"/>
      <c r="Q13" s="7"/>
    </row>
    <row r="14" spans="1:17" ht="15.5">
      <c r="O14" s="4"/>
      <c r="P14" s="7"/>
      <c r="Q14" s="7"/>
    </row>
    <row r="15" spans="1:17" ht="15.5">
      <c r="B15" s="196" t="s">
        <v>6</v>
      </c>
      <c r="C15" s="196"/>
      <c r="D15" s="196"/>
      <c r="E15" s="196"/>
      <c r="F15" s="196"/>
      <c r="G15" s="196"/>
      <c r="H15" s="196"/>
      <c r="I15" s="196"/>
      <c r="J15" s="196"/>
      <c r="K15" s="196"/>
      <c r="L15" s="196"/>
      <c r="M15" s="196"/>
      <c r="N15" s="196"/>
      <c r="O15" s="4"/>
      <c r="P15" s="7"/>
      <c r="Q15" s="7"/>
    </row>
    <row r="16" spans="1:17" ht="15.5">
      <c r="B16" s="32">
        <v>1</v>
      </c>
      <c r="C16" s="202" t="s">
        <v>7</v>
      </c>
      <c r="D16" s="203"/>
      <c r="E16" s="203"/>
      <c r="F16" s="203"/>
      <c r="G16" s="203"/>
      <c r="H16" s="203"/>
      <c r="I16" s="203"/>
      <c r="J16" s="203"/>
      <c r="K16" s="203"/>
      <c r="L16" s="203"/>
      <c r="M16" s="203"/>
      <c r="N16" s="204"/>
      <c r="O16" s="4"/>
      <c r="P16" s="7"/>
      <c r="Q16" s="7"/>
    </row>
    <row r="17" spans="2:17" ht="15.5">
      <c r="B17" s="1">
        <v>2</v>
      </c>
      <c r="C17" s="202" t="s">
        <v>8</v>
      </c>
      <c r="D17" s="203"/>
      <c r="E17" s="203"/>
      <c r="F17" s="203"/>
      <c r="G17" s="203"/>
      <c r="H17" s="203"/>
      <c r="I17" s="203"/>
      <c r="J17" s="203"/>
      <c r="K17" s="203"/>
      <c r="L17" s="203"/>
      <c r="M17" s="203"/>
      <c r="N17" s="204"/>
      <c r="O17" s="4"/>
      <c r="P17" s="7"/>
      <c r="Q17" s="7"/>
    </row>
    <row r="18" spans="2:17" ht="15.5">
      <c r="B18" s="1">
        <v>3</v>
      </c>
      <c r="C18" s="205" t="s">
        <v>9</v>
      </c>
      <c r="D18" s="206"/>
      <c r="E18" s="206"/>
      <c r="F18" s="206"/>
      <c r="G18" s="206"/>
      <c r="H18" s="206"/>
      <c r="I18" s="206"/>
      <c r="J18" s="206"/>
      <c r="K18" s="206"/>
      <c r="L18" s="206"/>
      <c r="M18" s="206"/>
      <c r="N18" s="207"/>
      <c r="O18" s="4"/>
      <c r="P18" s="7"/>
      <c r="Q18" s="7"/>
    </row>
    <row r="19" spans="2:17" ht="15.5">
      <c r="B19" s="1">
        <v>4</v>
      </c>
      <c r="C19" s="199" t="s">
        <v>10</v>
      </c>
      <c r="D19" s="200"/>
      <c r="E19" s="200"/>
      <c r="F19" s="200"/>
      <c r="G19" s="200"/>
      <c r="H19" s="200"/>
      <c r="I19" s="200"/>
      <c r="J19" s="200"/>
      <c r="K19" s="200"/>
      <c r="L19" s="200"/>
      <c r="M19" s="200"/>
      <c r="N19" s="201"/>
      <c r="O19" s="4"/>
      <c r="P19" s="7"/>
      <c r="Q19" s="7"/>
    </row>
    <row r="20" spans="2:17" ht="15.5">
      <c r="B20" s="1">
        <v>5</v>
      </c>
      <c r="C20" s="199" t="s">
        <v>11</v>
      </c>
      <c r="D20" s="200"/>
      <c r="E20" s="200"/>
      <c r="F20" s="200"/>
      <c r="G20" s="200"/>
      <c r="H20" s="200"/>
      <c r="I20" s="200"/>
      <c r="J20" s="200"/>
      <c r="K20" s="200"/>
      <c r="L20" s="200"/>
      <c r="M20" s="200"/>
      <c r="N20" s="201"/>
      <c r="O20" s="4"/>
      <c r="P20" s="7"/>
      <c r="Q20" s="7"/>
    </row>
    <row r="21" spans="2:17" ht="15.5">
      <c r="B21" s="1">
        <v>6</v>
      </c>
      <c r="C21" s="199" t="s">
        <v>12</v>
      </c>
      <c r="D21" s="200"/>
      <c r="E21" s="200"/>
      <c r="F21" s="200"/>
      <c r="G21" s="200"/>
      <c r="H21" s="200"/>
      <c r="I21" s="200"/>
      <c r="J21" s="200"/>
      <c r="K21" s="200"/>
      <c r="L21" s="200"/>
      <c r="M21" s="200"/>
      <c r="N21" s="201"/>
      <c r="O21" s="4"/>
      <c r="P21" s="7"/>
      <c r="Q21" s="7"/>
    </row>
    <row r="22" spans="2:17" ht="15.5">
      <c r="B22" s="1">
        <v>7</v>
      </c>
      <c r="C22" s="199" t="s">
        <v>13</v>
      </c>
      <c r="D22" s="200"/>
      <c r="E22" s="200"/>
      <c r="F22" s="200"/>
      <c r="G22" s="200"/>
      <c r="H22" s="200"/>
      <c r="I22" s="200"/>
      <c r="J22" s="200"/>
      <c r="K22" s="200"/>
      <c r="L22" s="200"/>
      <c r="M22" s="200"/>
      <c r="N22" s="201"/>
      <c r="O22" s="4"/>
      <c r="P22" s="7"/>
      <c r="Q22" s="7"/>
    </row>
    <row r="23" spans="2:17" ht="15.5">
      <c r="B23" s="1">
        <v>8</v>
      </c>
      <c r="C23" s="199" t="s">
        <v>14</v>
      </c>
      <c r="D23" s="200"/>
      <c r="E23" s="200"/>
      <c r="F23" s="200"/>
      <c r="G23" s="200"/>
      <c r="H23" s="200"/>
      <c r="I23" s="200"/>
      <c r="J23" s="200"/>
      <c r="K23" s="200"/>
      <c r="L23" s="200"/>
      <c r="M23" s="200"/>
      <c r="N23" s="201"/>
      <c r="O23" s="4"/>
      <c r="P23" s="7"/>
      <c r="Q23" s="7"/>
    </row>
    <row r="24" spans="2:17" ht="15.5">
      <c r="B24" s="1">
        <v>9</v>
      </c>
      <c r="C24" s="199" t="s">
        <v>15</v>
      </c>
      <c r="D24" s="200"/>
      <c r="E24" s="200"/>
      <c r="F24" s="200"/>
      <c r="G24" s="200"/>
      <c r="H24" s="200"/>
      <c r="I24" s="200"/>
      <c r="J24" s="200"/>
      <c r="K24" s="200"/>
      <c r="L24" s="200"/>
      <c r="M24" s="200"/>
      <c r="N24" s="201"/>
      <c r="O24" s="4"/>
      <c r="P24" s="7"/>
      <c r="Q24" s="7"/>
    </row>
    <row r="25" spans="2:17" ht="15.5">
      <c r="B25" s="1">
        <v>10</v>
      </c>
      <c r="C25" s="199" t="s">
        <v>16</v>
      </c>
      <c r="D25" s="200"/>
      <c r="E25" s="200"/>
      <c r="F25" s="200"/>
      <c r="G25" s="200"/>
      <c r="H25" s="200"/>
      <c r="I25" s="200"/>
      <c r="J25" s="200"/>
      <c r="K25" s="200"/>
      <c r="L25" s="200"/>
      <c r="M25" s="200"/>
      <c r="N25" s="201"/>
      <c r="O25" s="4"/>
      <c r="P25" s="7"/>
      <c r="Q25" s="7"/>
    </row>
    <row r="26" spans="2:17" ht="15.5">
      <c r="B26" s="1">
        <v>11</v>
      </c>
      <c r="C26" s="199" t="s">
        <v>17</v>
      </c>
      <c r="D26" s="200"/>
      <c r="E26" s="200"/>
      <c r="F26" s="200"/>
      <c r="G26" s="200"/>
      <c r="H26" s="200"/>
      <c r="I26" s="200"/>
      <c r="J26" s="200"/>
      <c r="K26" s="200"/>
      <c r="L26" s="200"/>
      <c r="M26" s="200"/>
      <c r="N26" s="201"/>
      <c r="O26" s="4"/>
      <c r="P26" s="7"/>
      <c r="Q26" s="7"/>
    </row>
    <row r="27" spans="2:17" ht="15.5">
      <c r="B27" s="1">
        <v>12</v>
      </c>
      <c r="C27" s="199" t="s">
        <v>18</v>
      </c>
      <c r="D27" s="200"/>
      <c r="E27" s="200"/>
      <c r="F27" s="200"/>
      <c r="G27" s="200"/>
      <c r="H27" s="200"/>
      <c r="I27" s="200"/>
      <c r="J27" s="200"/>
      <c r="K27" s="200"/>
      <c r="L27" s="200"/>
      <c r="M27" s="200"/>
      <c r="N27" s="201"/>
      <c r="O27" s="4"/>
      <c r="P27" s="7"/>
      <c r="Q27" s="7"/>
    </row>
    <row r="28" spans="2:17" ht="15.5">
      <c r="B28" s="1">
        <v>13</v>
      </c>
      <c r="C28" s="199" t="s">
        <v>19</v>
      </c>
      <c r="D28" s="200"/>
      <c r="E28" s="200"/>
      <c r="F28" s="200"/>
      <c r="G28" s="200"/>
      <c r="H28" s="200"/>
      <c r="I28" s="200"/>
      <c r="J28" s="200"/>
      <c r="K28" s="200"/>
      <c r="L28" s="200"/>
      <c r="M28" s="200"/>
      <c r="N28" s="201"/>
      <c r="O28" s="4"/>
      <c r="P28" s="7"/>
      <c r="Q28" s="7"/>
    </row>
    <row r="29" spans="2:17" ht="15.5">
      <c r="B29" s="1">
        <v>14</v>
      </c>
      <c r="C29" s="199" t="s">
        <v>20</v>
      </c>
      <c r="D29" s="200"/>
      <c r="E29" s="200"/>
      <c r="F29" s="200"/>
      <c r="G29" s="200"/>
      <c r="H29" s="200"/>
      <c r="I29" s="200"/>
      <c r="J29" s="200"/>
      <c r="K29" s="200"/>
      <c r="L29" s="200"/>
      <c r="M29" s="200"/>
      <c r="N29" s="201"/>
      <c r="O29" s="4"/>
      <c r="P29" s="7"/>
      <c r="Q29" s="7"/>
    </row>
    <row r="30" spans="2:17" ht="15.5">
      <c r="B30" s="1">
        <v>15</v>
      </c>
      <c r="C30" s="199" t="s">
        <v>21</v>
      </c>
      <c r="D30" s="200"/>
      <c r="E30" s="200"/>
      <c r="F30" s="200"/>
      <c r="G30" s="200"/>
      <c r="H30" s="200"/>
      <c r="I30" s="200"/>
      <c r="J30" s="200"/>
      <c r="K30" s="200"/>
      <c r="L30" s="200"/>
      <c r="M30" s="200"/>
      <c r="N30" s="201"/>
      <c r="O30" s="4"/>
      <c r="P30" s="7"/>
      <c r="Q30" s="7"/>
    </row>
    <row r="31" spans="2:17" ht="15.5">
      <c r="O31" s="4"/>
      <c r="P31" s="7"/>
      <c r="Q31" s="7"/>
    </row>
    <row r="32" spans="2:17" ht="15.5">
      <c r="C32" s="8"/>
      <c r="D32" s="8"/>
      <c r="E32" s="8"/>
      <c r="F32" s="8"/>
      <c r="G32" s="8"/>
      <c r="H32" s="8"/>
      <c r="I32" s="8"/>
      <c r="J32" s="8"/>
      <c r="K32" s="8"/>
      <c r="L32" s="8"/>
      <c r="M32" s="8"/>
      <c r="N32" s="8"/>
      <c r="O32" s="4"/>
      <c r="P32" s="7"/>
      <c r="Q32" s="7"/>
    </row>
    <row r="33" spans="1:17" ht="15.5">
      <c r="C33" s="8"/>
      <c r="D33" s="8"/>
      <c r="E33" s="8"/>
      <c r="F33" s="8"/>
      <c r="G33" s="8"/>
      <c r="H33" s="8"/>
      <c r="I33" s="8"/>
      <c r="J33" s="8"/>
      <c r="K33" s="8"/>
      <c r="L33" s="8"/>
      <c r="M33" s="8"/>
      <c r="N33" s="8"/>
      <c r="O33" s="4"/>
      <c r="P33" s="7"/>
      <c r="Q33" s="7"/>
    </row>
    <row r="34" spans="1:17" ht="15.5">
      <c r="C34" s="8"/>
      <c r="D34" s="8"/>
      <c r="E34" s="8"/>
      <c r="F34" s="8"/>
      <c r="G34" s="8"/>
      <c r="H34" s="8"/>
      <c r="I34" s="8"/>
      <c r="J34" s="8"/>
      <c r="K34" s="8"/>
      <c r="L34" s="8"/>
      <c r="M34" s="8"/>
      <c r="N34" s="8"/>
      <c r="O34" s="4"/>
      <c r="P34" s="9"/>
      <c r="Q34" s="9"/>
    </row>
    <row r="35" spans="1:17" ht="15.5">
      <c r="A35" s="4"/>
      <c r="C35" s="8"/>
      <c r="D35" s="8"/>
      <c r="E35" s="8"/>
      <c r="F35" s="8"/>
      <c r="G35" s="8"/>
      <c r="H35" s="8"/>
      <c r="I35" s="8"/>
      <c r="J35" s="8"/>
      <c r="K35" s="8"/>
      <c r="L35" s="8"/>
      <c r="M35" s="8"/>
      <c r="N35" s="8"/>
      <c r="O35" s="4"/>
      <c r="P35" s="9"/>
      <c r="Q35" s="9"/>
    </row>
    <row r="36" spans="1:17" ht="15.5">
      <c r="C36" s="8"/>
      <c r="D36" s="8"/>
      <c r="E36" s="8"/>
      <c r="F36" s="8"/>
      <c r="G36" s="8"/>
      <c r="H36" s="8"/>
      <c r="I36" s="8"/>
      <c r="J36" s="8"/>
      <c r="K36" s="8"/>
      <c r="L36" s="8"/>
      <c r="M36" s="8"/>
      <c r="N36" s="8"/>
      <c r="O36" s="4"/>
      <c r="P36" s="10"/>
      <c r="Q36" s="10"/>
    </row>
    <row r="37" spans="1:17" ht="15.5">
      <c r="C37" s="8"/>
      <c r="D37" s="8"/>
      <c r="E37" s="8"/>
      <c r="F37" s="8"/>
      <c r="G37" s="8"/>
      <c r="H37" s="8"/>
      <c r="I37" s="8"/>
      <c r="J37" s="8"/>
      <c r="K37" s="8"/>
      <c r="L37" s="8"/>
      <c r="M37" s="8"/>
      <c r="N37" s="8"/>
      <c r="O37" s="4"/>
      <c r="P37" s="10"/>
      <c r="Q37" s="10"/>
    </row>
    <row r="38" spans="1:17" ht="15.5">
      <c r="C38" s="8"/>
      <c r="D38" s="8"/>
      <c r="E38" s="8"/>
      <c r="F38" s="8"/>
      <c r="G38" s="8"/>
      <c r="H38" s="8"/>
      <c r="I38" s="8"/>
      <c r="J38" s="8"/>
      <c r="K38" s="8"/>
      <c r="L38" s="8"/>
      <c r="M38" s="8"/>
      <c r="N38" s="8"/>
      <c r="O38" s="10"/>
      <c r="P38" s="10"/>
      <c r="Q38" s="10"/>
    </row>
    <row r="39" spans="1:17" ht="15.5">
      <c r="C39" s="8"/>
      <c r="D39" s="8"/>
      <c r="E39" s="8"/>
      <c r="F39" s="8"/>
      <c r="G39" s="8"/>
      <c r="H39" s="8"/>
      <c r="I39" s="8"/>
      <c r="J39" s="8"/>
      <c r="K39" s="8"/>
      <c r="L39" s="8"/>
      <c r="M39" s="8"/>
      <c r="N39" s="8"/>
      <c r="O39" s="10"/>
      <c r="P39" s="10"/>
      <c r="Q39" s="10"/>
    </row>
    <row r="40" spans="1:17" ht="15.5">
      <c r="C40" s="8"/>
      <c r="D40" s="8"/>
      <c r="E40" s="8"/>
      <c r="F40" s="8"/>
      <c r="G40" s="8"/>
      <c r="H40" s="8"/>
      <c r="I40" s="8"/>
      <c r="J40" s="8"/>
      <c r="K40" s="8"/>
      <c r="L40" s="8"/>
      <c r="M40" s="8"/>
      <c r="N40" s="8"/>
      <c r="O40" s="10"/>
      <c r="P40" s="10"/>
      <c r="Q40" s="10"/>
    </row>
    <row r="41" spans="1:17" ht="15.5">
      <c r="C41" s="8"/>
      <c r="D41" s="8"/>
      <c r="E41" s="8"/>
      <c r="F41" s="8"/>
      <c r="G41" s="8"/>
      <c r="H41" s="8"/>
      <c r="I41" s="8"/>
      <c r="J41" s="8"/>
      <c r="K41" s="8"/>
      <c r="L41" s="8"/>
      <c r="M41" s="8"/>
      <c r="N41" s="8"/>
      <c r="O41" s="10"/>
      <c r="P41" s="10"/>
      <c r="Q41" s="10"/>
    </row>
    <row r="42" spans="1:17" ht="15.5">
      <c r="C42" s="8"/>
      <c r="D42" s="8"/>
      <c r="E42" s="8"/>
      <c r="F42" s="8"/>
      <c r="G42" s="8"/>
      <c r="H42" s="8"/>
      <c r="I42" s="8"/>
      <c r="J42" s="8"/>
      <c r="K42" s="8"/>
      <c r="L42" s="8"/>
      <c r="M42" s="8"/>
      <c r="N42" s="8"/>
      <c r="O42" s="10"/>
      <c r="P42" s="10"/>
      <c r="Q42" s="10"/>
    </row>
    <row r="43" spans="1:17" ht="15.5">
      <c r="C43" s="8"/>
      <c r="D43" s="8"/>
      <c r="E43" s="8"/>
      <c r="F43" s="8"/>
      <c r="G43" s="8"/>
      <c r="H43" s="8"/>
      <c r="I43" s="8"/>
      <c r="J43" s="8"/>
      <c r="K43" s="8"/>
      <c r="L43" s="8"/>
      <c r="M43" s="8"/>
      <c r="N43" s="8"/>
      <c r="O43" s="10"/>
      <c r="P43" s="10"/>
      <c r="Q43" s="10"/>
    </row>
    <row r="44" spans="1:17" ht="15.5">
      <c r="C44" s="8"/>
      <c r="D44" s="8"/>
      <c r="E44" s="8"/>
      <c r="F44" s="8"/>
      <c r="G44" s="8"/>
      <c r="H44" s="8"/>
      <c r="I44" s="8"/>
      <c r="J44" s="8"/>
      <c r="K44" s="8"/>
      <c r="L44" s="8"/>
      <c r="M44" s="8"/>
      <c r="N44" s="8"/>
      <c r="O44" s="10"/>
      <c r="P44" s="10"/>
      <c r="Q44" s="10"/>
    </row>
    <row r="45" spans="1:17" ht="15.5">
      <c r="C45" s="8"/>
      <c r="D45" s="8"/>
      <c r="E45" s="8"/>
      <c r="F45" s="8"/>
      <c r="G45" s="8"/>
      <c r="H45" s="8"/>
      <c r="I45" s="8"/>
      <c r="J45" s="8"/>
      <c r="K45" s="8"/>
      <c r="L45" s="8"/>
      <c r="M45" s="8"/>
      <c r="N45" s="8"/>
      <c r="O45" s="10"/>
      <c r="P45" s="10"/>
      <c r="Q45" s="10"/>
    </row>
  </sheetData>
  <mergeCells count="22">
    <mergeCell ref="C30:N30"/>
    <mergeCell ref="C26:N26"/>
    <mergeCell ref="C28:N28"/>
    <mergeCell ref="C29:N29"/>
    <mergeCell ref="C17:N17"/>
    <mergeCell ref="C18:N18"/>
    <mergeCell ref="C19:N19"/>
    <mergeCell ref="C20:N20"/>
    <mergeCell ref="C21:N21"/>
    <mergeCell ref="C27:N27"/>
    <mergeCell ref="B15:N15"/>
    <mergeCell ref="C23:N23"/>
    <mergeCell ref="C24:N24"/>
    <mergeCell ref="C25:N25"/>
    <mergeCell ref="C16:N16"/>
    <mergeCell ref="C22:N22"/>
    <mergeCell ref="B5:N5"/>
    <mergeCell ref="B2:E4"/>
    <mergeCell ref="B11:N11"/>
    <mergeCell ref="B12:N12"/>
    <mergeCell ref="B13:N13"/>
    <mergeCell ref="B6:N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9859D-0D07-4B34-9270-A2CF42AF210C}">
  <dimension ref="A1:T13"/>
  <sheetViews>
    <sheetView topLeftCell="Q1" zoomScaleNormal="100" workbookViewId="0">
      <pane ySplit="1" topLeftCell="A2" activePane="bottomLeft" state="frozen"/>
      <selection activeCell="C1" sqref="C1"/>
      <selection pane="bottomLeft" activeCell="Q7" sqref="Q7:Q12"/>
    </sheetView>
  </sheetViews>
  <sheetFormatPr defaultColWidth="8.7265625" defaultRowHeight="14.5"/>
  <cols>
    <col min="1" max="1" width="27.7265625" customWidth="1"/>
    <col min="2" max="2" width="32.26953125" customWidth="1"/>
    <col min="3" max="3" width="64.7265625" customWidth="1"/>
    <col min="4" max="4" width="34.7265625" customWidth="1"/>
    <col min="5" max="7" width="32.1796875" customWidth="1"/>
    <col min="8" max="8" width="25.26953125" customWidth="1"/>
    <col min="9" max="9" width="39.1796875" bestFit="1" customWidth="1"/>
    <col min="10" max="11" width="34.7265625" customWidth="1"/>
    <col min="12" max="12" width="31.7265625" bestFit="1" customWidth="1"/>
    <col min="13" max="13" width="20.7265625" bestFit="1" customWidth="1"/>
    <col min="14" max="14" width="18" bestFit="1" customWidth="1"/>
    <col min="15" max="16" width="37.26953125" bestFit="1" customWidth="1"/>
    <col min="17" max="17" width="45" customWidth="1"/>
    <col min="18" max="18" width="35.7265625" customWidth="1"/>
    <col min="19" max="19" width="22.26953125" customWidth="1"/>
    <col min="20" max="20" width="45.7265625" bestFit="1" customWidth="1"/>
  </cols>
  <sheetData>
    <row r="1" spans="1:20" s="11" customFormat="1" ht="26">
      <c r="A1" s="186" t="s">
        <v>1221</v>
      </c>
      <c r="B1" s="186" t="s">
        <v>1222</v>
      </c>
      <c r="C1" s="186" t="s">
        <v>1399</v>
      </c>
      <c r="D1" s="186" t="s">
        <v>22</v>
      </c>
      <c r="E1" s="186" t="s">
        <v>1224</v>
      </c>
      <c r="F1" s="186" t="s">
        <v>23</v>
      </c>
      <c r="G1" s="186" t="s">
        <v>24</v>
      </c>
      <c r="H1" s="186" t="s">
        <v>25</v>
      </c>
      <c r="I1" s="186" t="s">
        <v>26</v>
      </c>
      <c r="J1" s="186" t="s">
        <v>1241</v>
      </c>
      <c r="K1" s="186" t="s">
        <v>27</v>
      </c>
      <c r="L1" s="186" t="s">
        <v>28</v>
      </c>
      <c r="M1" s="186" t="s">
        <v>29</v>
      </c>
      <c r="N1" s="186" t="s">
        <v>30</v>
      </c>
      <c r="O1" s="186" t="s">
        <v>1226</v>
      </c>
      <c r="P1" s="186" t="s">
        <v>486</v>
      </c>
      <c r="Q1" s="186" t="s">
        <v>1232</v>
      </c>
      <c r="R1" s="186" t="s">
        <v>31</v>
      </c>
      <c r="S1" s="190" t="s">
        <v>32</v>
      </c>
      <c r="T1" s="170" t="s">
        <v>34</v>
      </c>
    </row>
    <row r="2" spans="1:20" ht="15" thickBot="1">
      <c r="A2" s="89" t="s">
        <v>701</v>
      </c>
      <c r="B2" s="90" t="s">
        <v>57</v>
      </c>
      <c r="C2" s="91" t="s">
        <v>1019</v>
      </c>
      <c r="D2" s="90" t="s">
        <v>1020</v>
      </c>
      <c r="E2" s="92">
        <v>45016</v>
      </c>
      <c r="F2" s="93">
        <v>44864</v>
      </c>
      <c r="G2" s="92">
        <v>45016</v>
      </c>
      <c r="H2" s="89">
        <v>36</v>
      </c>
      <c r="I2" s="89" t="s">
        <v>1021</v>
      </c>
      <c r="J2" s="94">
        <v>3000000</v>
      </c>
      <c r="K2" s="89" t="s">
        <v>48</v>
      </c>
      <c r="L2" s="90" t="s">
        <v>844</v>
      </c>
      <c r="M2" s="90" t="s">
        <v>1022</v>
      </c>
      <c r="N2" s="90" t="s">
        <v>1023</v>
      </c>
      <c r="O2" s="95" t="s">
        <v>1024</v>
      </c>
      <c r="P2" s="96" t="s">
        <v>1025</v>
      </c>
      <c r="Q2" s="90" t="s">
        <v>1026</v>
      </c>
      <c r="R2" s="97">
        <v>700090342</v>
      </c>
      <c r="S2" s="98" t="s">
        <v>487</v>
      </c>
      <c r="T2" s="29" t="s">
        <v>1027</v>
      </c>
    </row>
    <row r="3" spans="1:20" ht="15" thickBot="1">
      <c r="A3" s="99" t="s">
        <v>701</v>
      </c>
      <c r="B3" s="95" t="s">
        <v>57</v>
      </c>
      <c r="C3" s="91" t="s">
        <v>1028</v>
      </c>
      <c r="D3" s="95" t="s">
        <v>1020</v>
      </c>
      <c r="E3" s="93">
        <v>45077</v>
      </c>
      <c r="F3" s="93">
        <v>44958</v>
      </c>
      <c r="G3" s="93">
        <v>45078</v>
      </c>
      <c r="H3" s="99">
        <v>24</v>
      </c>
      <c r="I3" s="99">
        <v>24</v>
      </c>
      <c r="J3" s="100">
        <v>6000000</v>
      </c>
      <c r="K3" s="99" t="s">
        <v>48</v>
      </c>
      <c r="L3" s="95" t="s">
        <v>844</v>
      </c>
      <c r="M3" s="95" t="s">
        <v>1029</v>
      </c>
      <c r="N3" s="95" t="s">
        <v>1023</v>
      </c>
      <c r="O3" s="95" t="s">
        <v>1024</v>
      </c>
      <c r="P3" s="96" t="s">
        <v>1025</v>
      </c>
      <c r="Q3" s="95" t="s">
        <v>1030</v>
      </c>
      <c r="R3" s="97" t="s">
        <v>1031</v>
      </c>
      <c r="S3" s="101" t="s">
        <v>487</v>
      </c>
      <c r="T3" s="29" t="s">
        <v>1027</v>
      </c>
    </row>
    <row r="4" spans="1:20">
      <c r="A4" s="99">
        <v>61390236</v>
      </c>
      <c r="B4" s="95" t="s">
        <v>57</v>
      </c>
      <c r="C4" s="91" t="s">
        <v>1032</v>
      </c>
      <c r="D4" s="95" t="s">
        <v>46</v>
      </c>
      <c r="E4" s="99" t="s">
        <v>48</v>
      </c>
      <c r="F4" s="99" t="s">
        <v>701</v>
      </c>
      <c r="G4" s="99" t="s">
        <v>701</v>
      </c>
      <c r="H4" s="99">
        <v>48</v>
      </c>
      <c r="I4" s="99" t="s">
        <v>48</v>
      </c>
      <c r="J4" s="102">
        <v>4200000</v>
      </c>
      <c r="K4" s="99" t="s">
        <v>48</v>
      </c>
      <c r="L4" s="95" t="s">
        <v>591</v>
      </c>
      <c r="M4" s="95" t="s">
        <v>718</v>
      </c>
      <c r="N4" s="95" t="s">
        <v>48</v>
      </c>
      <c r="O4" s="96" t="s">
        <v>1034</v>
      </c>
      <c r="P4" s="96" t="s">
        <v>1035</v>
      </c>
      <c r="Q4" s="95" t="s">
        <v>48</v>
      </c>
      <c r="R4" s="99" t="s">
        <v>48</v>
      </c>
      <c r="S4" s="101" t="s">
        <v>42</v>
      </c>
      <c r="T4" s="29" t="s">
        <v>1027</v>
      </c>
    </row>
    <row r="5" spans="1:20">
      <c r="A5" s="99" t="s">
        <v>701</v>
      </c>
      <c r="B5" s="95" t="s">
        <v>57</v>
      </c>
      <c r="C5" s="91" t="s">
        <v>1036</v>
      </c>
      <c r="D5" s="95" t="s">
        <v>46</v>
      </c>
      <c r="E5" s="99" t="s">
        <v>48</v>
      </c>
      <c r="F5" s="99" t="s">
        <v>701</v>
      </c>
      <c r="G5" s="99" t="s">
        <v>701</v>
      </c>
      <c r="H5" s="99" t="s">
        <v>1037</v>
      </c>
      <c r="I5" s="99" t="s">
        <v>48</v>
      </c>
      <c r="J5" s="102">
        <v>1900000</v>
      </c>
      <c r="K5" s="99" t="s">
        <v>48</v>
      </c>
      <c r="L5" s="95" t="s">
        <v>1038</v>
      </c>
      <c r="M5" s="95" t="s">
        <v>48</v>
      </c>
      <c r="N5" s="95" t="s">
        <v>48</v>
      </c>
      <c r="O5" s="95" t="s">
        <v>1033</v>
      </c>
      <c r="P5" s="95" t="s">
        <v>708</v>
      </c>
      <c r="Q5" s="95" t="s">
        <v>48</v>
      </c>
      <c r="R5" s="99" t="s">
        <v>48</v>
      </c>
      <c r="S5" s="101" t="s">
        <v>42</v>
      </c>
      <c r="T5" s="29" t="s">
        <v>1027</v>
      </c>
    </row>
    <row r="6" spans="1:20">
      <c r="A6" s="99" t="s">
        <v>701</v>
      </c>
      <c r="B6" s="95" t="s">
        <v>57</v>
      </c>
      <c r="C6" s="91" t="s">
        <v>1039</v>
      </c>
      <c r="D6" s="95" t="s">
        <v>46</v>
      </c>
      <c r="E6" s="99" t="s">
        <v>48</v>
      </c>
      <c r="F6" s="99" t="s">
        <v>701</v>
      </c>
      <c r="G6" s="99" t="s">
        <v>701</v>
      </c>
      <c r="H6" s="99">
        <v>12</v>
      </c>
      <c r="I6" s="99" t="s">
        <v>48</v>
      </c>
      <c r="J6" s="102">
        <v>3600000</v>
      </c>
      <c r="K6" s="99" t="s">
        <v>48</v>
      </c>
      <c r="L6" s="95" t="s">
        <v>591</v>
      </c>
      <c r="M6" s="95" t="s">
        <v>701</v>
      </c>
      <c r="N6" s="95" t="s">
        <v>48</v>
      </c>
      <c r="O6" s="95" t="s">
        <v>1033</v>
      </c>
      <c r="P6" s="95" t="s">
        <v>708</v>
      </c>
      <c r="Q6" s="95" t="s">
        <v>48</v>
      </c>
      <c r="R6" s="99" t="s">
        <v>48</v>
      </c>
      <c r="S6" s="101" t="s">
        <v>42</v>
      </c>
      <c r="T6" s="29" t="s">
        <v>1027</v>
      </c>
    </row>
    <row r="7" spans="1:20">
      <c r="A7" s="208" t="s">
        <v>701</v>
      </c>
      <c r="B7" s="226" t="s">
        <v>57</v>
      </c>
      <c r="C7" s="211" t="s">
        <v>1040</v>
      </c>
      <c r="D7" s="226" t="s">
        <v>1020</v>
      </c>
      <c r="E7" s="229">
        <v>44968</v>
      </c>
      <c r="F7" s="208" t="s">
        <v>701</v>
      </c>
      <c r="G7" s="229">
        <v>44968</v>
      </c>
      <c r="H7" s="208">
        <v>48</v>
      </c>
      <c r="I7" s="208" t="s">
        <v>701</v>
      </c>
      <c r="J7" s="220">
        <v>3700000</v>
      </c>
      <c r="K7" s="208" t="s">
        <v>48</v>
      </c>
      <c r="L7" s="226" t="s">
        <v>701</v>
      </c>
      <c r="M7" s="226" t="s">
        <v>701</v>
      </c>
      <c r="N7" s="226" t="s">
        <v>701</v>
      </c>
      <c r="O7" s="226" t="s">
        <v>1041</v>
      </c>
      <c r="P7" s="235" t="s">
        <v>1042</v>
      </c>
      <c r="Q7" s="236" t="s">
        <v>1043</v>
      </c>
      <c r="R7" s="103" t="s">
        <v>1044</v>
      </c>
      <c r="S7" s="232" t="s">
        <v>42</v>
      </c>
      <c r="T7" s="29" t="s">
        <v>1027</v>
      </c>
    </row>
    <row r="8" spans="1:20">
      <c r="A8" s="209"/>
      <c r="B8" s="227"/>
      <c r="C8" s="212"/>
      <c r="D8" s="227"/>
      <c r="E8" s="230"/>
      <c r="F8" s="209"/>
      <c r="G8" s="230"/>
      <c r="H8" s="209"/>
      <c r="I8" s="209"/>
      <c r="J8" s="221"/>
      <c r="K8" s="209"/>
      <c r="L8" s="227"/>
      <c r="M8" s="227"/>
      <c r="N8" s="227"/>
      <c r="O8" s="227"/>
      <c r="P8" s="227"/>
      <c r="Q8" s="237"/>
      <c r="R8" s="104" t="s">
        <v>1045</v>
      </c>
      <c r="S8" s="233"/>
      <c r="T8" s="29" t="s">
        <v>1027</v>
      </c>
    </row>
    <row r="9" spans="1:20">
      <c r="A9" s="209"/>
      <c r="B9" s="227"/>
      <c r="C9" s="212"/>
      <c r="D9" s="227"/>
      <c r="E9" s="230"/>
      <c r="F9" s="209"/>
      <c r="G9" s="230"/>
      <c r="H9" s="209"/>
      <c r="I9" s="209"/>
      <c r="J9" s="221"/>
      <c r="K9" s="209"/>
      <c r="L9" s="227"/>
      <c r="M9" s="227"/>
      <c r="N9" s="227"/>
      <c r="O9" s="227"/>
      <c r="P9" s="227"/>
      <c r="Q9" s="237"/>
      <c r="R9" s="104" t="s">
        <v>1046</v>
      </c>
      <c r="S9" s="233"/>
      <c r="T9" s="29" t="s">
        <v>1027</v>
      </c>
    </row>
    <row r="10" spans="1:20">
      <c r="A10" s="209"/>
      <c r="B10" s="227"/>
      <c r="C10" s="212"/>
      <c r="D10" s="227"/>
      <c r="E10" s="230"/>
      <c r="F10" s="209"/>
      <c r="G10" s="230"/>
      <c r="H10" s="209"/>
      <c r="I10" s="209"/>
      <c r="J10" s="221"/>
      <c r="K10" s="209"/>
      <c r="L10" s="227"/>
      <c r="M10" s="227"/>
      <c r="N10" s="227"/>
      <c r="O10" s="227"/>
      <c r="P10" s="227"/>
      <c r="Q10" s="237"/>
      <c r="R10" s="104" t="s">
        <v>1047</v>
      </c>
      <c r="S10" s="233"/>
      <c r="T10" s="29" t="s">
        <v>1027</v>
      </c>
    </row>
    <row r="11" spans="1:20">
      <c r="A11" s="209"/>
      <c r="B11" s="227"/>
      <c r="C11" s="212"/>
      <c r="D11" s="227"/>
      <c r="E11" s="230"/>
      <c r="F11" s="209"/>
      <c r="G11" s="230"/>
      <c r="H11" s="209"/>
      <c r="I11" s="209"/>
      <c r="J11" s="221"/>
      <c r="K11" s="209"/>
      <c r="L11" s="227"/>
      <c r="M11" s="227"/>
      <c r="N11" s="227"/>
      <c r="O11" s="227"/>
      <c r="P11" s="227"/>
      <c r="Q11" s="237"/>
      <c r="R11" s="104" t="s">
        <v>1048</v>
      </c>
      <c r="S11" s="233"/>
      <c r="T11" s="29" t="s">
        <v>1027</v>
      </c>
    </row>
    <row r="12" spans="1:20">
      <c r="A12" s="210"/>
      <c r="B12" s="228"/>
      <c r="C12" s="213"/>
      <c r="D12" s="228"/>
      <c r="E12" s="231"/>
      <c r="F12" s="210"/>
      <c r="G12" s="231"/>
      <c r="H12" s="210"/>
      <c r="I12" s="210"/>
      <c r="J12" s="222"/>
      <c r="K12" s="210"/>
      <c r="L12" s="228"/>
      <c r="M12" s="228"/>
      <c r="N12" s="228"/>
      <c r="O12" s="228"/>
      <c r="P12" s="228"/>
      <c r="Q12" s="238"/>
      <c r="R12" s="86" t="s">
        <v>1049</v>
      </c>
      <c r="S12" s="234"/>
      <c r="T12" s="29" t="s">
        <v>1027</v>
      </c>
    </row>
    <row r="13" spans="1:20">
      <c r="A13" s="99">
        <v>61387041</v>
      </c>
      <c r="B13" s="95" t="s">
        <v>57</v>
      </c>
      <c r="C13" s="97" t="s">
        <v>1050</v>
      </c>
      <c r="D13" s="95" t="s">
        <v>253</v>
      </c>
      <c r="E13" s="99" t="s">
        <v>48</v>
      </c>
      <c r="F13" s="99" t="s">
        <v>701</v>
      </c>
      <c r="G13" s="99" t="s">
        <v>701</v>
      </c>
      <c r="H13" s="99" t="s">
        <v>701</v>
      </c>
      <c r="I13" s="99" t="s">
        <v>48</v>
      </c>
      <c r="J13" s="100">
        <v>3250000</v>
      </c>
      <c r="K13" s="99" t="s">
        <v>48</v>
      </c>
      <c r="L13" s="95" t="s">
        <v>701</v>
      </c>
      <c r="M13" s="95" t="s">
        <v>701</v>
      </c>
      <c r="N13" s="95" t="s">
        <v>701</v>
      </c>
      <c r="O13" s="95" t="s">
        <v>701</v>
      </c>
      <c r="P13" s="95" t="s">
        <v>701</v>
      </c>
      <c r="Q13" s="107" t="s">
        <v>701</v>
      </c>
      <c r="R13" s="97" t="s">
        <v>48</v>
      </c>
      <c r="S13" s="101" t="s">
        <v>42</v>
      </c>
      <c r="T13" s="29" t="s">
        <v>1027</v>
      </c>
    </row>
  </sheetData>
  <autoFilter ref="A1:S1" xr:uid="{C019859D-0D07-4B34-9270-A2CF42AF210C}"/>
  <mergeCells count="18">
    <mergeCell ref="S7:S12"/>
    <mergeCell ref="L7:L12"/>
    <mergeCell ref="M7:M12"/>
    <mergeCell ref="N7:N12"/>
    <mergeCell ref="O7:O12"/>
    <mergeCell ref="P7:P12"/>
    <mergeCell ref="Q7:Q12"/>
    <mergeCell ref="K7:K12"/>
    <mergeCell ref="A7:A12"/>
    <mergeCell ref="B7:B12"/>
    <mergeCell ref="C7:C12"/>
    <mergeCell ref="D7:D12"/>
    <mergeCell ref="E7:E12"/>
    <mergeCell ref="F7:F12"/>
    <mergeCell ref="G7:G12"/>
    <mergeCell ref="H7:H12"/>
    <mergeCell ref="I7:I12"/>
    <mergeCell ref="J7:J12"/>
  </mergeCells>
  <conditionalFormatting sqref="E1">
    <cfRule type="containsBlanks" dxfId="5" priority="1">
      <formula>LEN(TRIM(E1))=0</formula>
    </cfRule>
  </conditionalFormatting>
  <hyperlinks>
    <hyperlink ref="T2" r:id="rId1" xr:uid="{0D28DC3A-B390-41BC-9FA7-BEB8B2A10721}"/>
    <hyperlink ref="T3:T13" r:id="rId2" display="Army-Comrcl-Procure-Proj-Mailbox@mod.gov.uk  " xr:uid="{3685F9BA-AABC-46B2-9C56-0236644FC00C}"/>
  </hyperlinks>
  <pageMargins left="0.7" right="0.7" top="0.75" bottom="0.75" header="0.3" footer="0.3"/>
  <pageSetup paperSize="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FFC2A-3ADF-4496-B46E-52475FFD8C78}">
  <dimension ref="A1:T26"/>
  <sheetViews>
    <sheetView zoomScaleNormal="100" workbookViewId="0">
      <pane ySplit="1" topLeftCell="A15" activePane="bottomLeft" state="frozen"/>
      <selection activeCell="M1" sqref="M1"/>
      <selection pane="bottomLeft" activeCell="Q19" sqref="Q19"/>
    </sheetView>
  </sheetViews>
  <sheetFormatPr defaultColWidth="8.7265625" defaultRowHeight="14.5"/>
  <cols>
    <col min="1" max="1" width="27.7265625" customWidth="1"/>
    <col min="2" max="2" width="32.26953125" customWidth="1"/>
    <col min="3" max="3" width="64.7265625" customWidth="1"/>
    <col min="4" max="4" width="34.7265625" customWidth="1"/>
    <col min="5" max="7" width="32.1796875" customWidth="1"/>
    <col min="8" max="8" width="25.26953125" customWidth="1"/>
    <col min="9" max="9" width="39.1796875" bestFit="1" customWidth="1"/>
    <col min="10" max="11" width="34.7265625" customWidth="1"/>
    <col min="12" max="12" width="31.7265625" bestFit="1" customWidth="1"/>
    <col min="13" max="13" width="20.7265625" bestFit="1" customWidth="1"/>
    <col min="14" max="14" width="18" bestFit="1" customWidth="1"/>
    <col min="15" max="16" width="37.26953125" bestFit="1" customWidth="1"/>
    <col min="17" max="17" width="45" customWidth="1"/>
    <col min="18" max="18" width="35.7265625" customWidth="1"/>
    <col min="19" max="19" width="22.26953125" customWidth="1"/>
    <col min="20" max="20" width="34.7265625" customWidth="1"/>
  </cols>
  <sheetData>
    <row r="1" spans="1:20" s="11" customFormat="1" ht="31">
      <c r="A1" s="26" t="s">
        <v>1221</v>
      </c>
      <c r="B1" s="26" t="s">
        <v>1222</v>
      </c>
      <c r="C1" s="26" t="s">
        <v>1223</v>
      </c>
      <c r="D1" s="26" t="s">
        <v>22</v>
      </c>
      <c r="E1" s="26" t="s">
        <v>1224</v>
      </c>
      <c r="F1" s="26" t="s">
        <v>23</v>
      </c>
      <c r="G1" s="26" t="s">
        <v>24</v>
      </c>
      <c r="H1" s="26" t="s">
        <v>25</v>
      </c>
      <c r="I1" s="26" t="s">
        <v>26</v>
      </c>
      <c r="J1" s="26" t="s">
        <v>1225</v>
      </c>
      <c r="K1" s="26" t="s">
        <v>27</v>
      </c>
      <c r="L1" s="26" t="s">
        <v>28</v>
      </c>
      <c r="M1" s="26" t="s">
        <v>29</v>
      </c>
      <c r="N1" s="26" t="s">
        <v>30</v>
      </c>
      <c r="O1" s="170" t="s">
        <v>1229</v>
      </c>
      <c r="P1" s="170" t="s">
        <v>1227</v>
      </c>
      <c r="Q1" s="170" t="s">
        <v>1228</v>
      </c>
      <c r="R1" s="170" t="s">
        <v>31</v>
      </c>
      <c r="S1" s="170" t="s">
        <v>32</v>
      </c>
      <c r="T1" s="170" t="s">
        <v>34</v>
      </c>
    </row>
    <row r="2" spans="1:20">
      <c r="A2" s="35">
        <v>61465635</v>
      </c>
      <c r="B2" s="108" t="s">
        <v>36</v>
      </c>
      <c r="C2" s="64" t="s">
        <v>1051</v>
      </c>
      <c r="D2" s="35" t="s">
        <v>46</v>
      </c>
      <c r="E2" s="109" t="s">
        <v>87</v>
      </c>
      <c r="F2" s="110">
        <v>44866</v>
      </c>
      <c r="G2" s="110">
        <v>44896</v>
      </c>
      <c r="H2" s="35">
        <v>42</v>
      </c>
      <c r="I2" s="108">
        <v>0</v>
      </c>
      <c r="J2" s="111">
        <v>3119138</v>
      </c>
      <c r="K2" s="35">
        <v>0</v>
      </c>
      <c r="L2" s="35" t="s">
        <v>53</v>
      </c>
      <c r="M2" s="108" t="s">
        <v>87</v>
      </c>
      <c r="N2" s="108" t="s">
        <v>87</v>
      </c>
      <c r="O2" s="35" t="s">
        <v>1052</v>
      </c>
      <c r="P2" s="35">
        <v>99281304</v>
      </c>
      <c r="Q2" s="108" t="s">
        <v>87</v>
      </c>
      <c r="R2" s="108" t="s">
        <v>87</v>
      </c>
      <c r="S2" s="108" t="s">
        <v>42</v>
      </c>
      <c r="T2" s="31" t="s">
        <v>1053</v>
      </c>
    </row>
    <row r="3" spans="1:20" ht="25">
      <c r="A3" s="108">
        <v>61398524</v>
      </c>
      <c r="B3" s="108" t="s">
        <v>36</v>
      </c>
      <c r="C3" s="112" t="s">
        <v>1054</v>
      </c>
      <c r="D3" s="108" t="s">
        <v>46</v>
      </c>
      <c r="E3" s="108" t="s">
        <v>87</v>
      </c>
      <c r="F3" s="110">
        <v>44866</v>
      </c>
      <c r="G3" s="110">
        <v>44896</v>
      </c>
      <c r="H3" s="108" t="s">
        <v>494</v>
      </c>
      <c r="I3" s="35">
        <v>0</v>
      </c>
      <c r="J3" s="113">
        <v>3333333</v>
      </c>
      <c r="K3" s="35">
        <v>0</v>
      </c>
      <c r="L3" s="108" t="s">
        <v>39</v>
      </c>
      <c r="M3" s="108" t="s">
        <v>1055</v>
      </c>
      <c r="N3" s="35" t="s">
        <v>1005</v>
      </c>
      <c r="O3" s="108" t="s">
        <v>1056</v>
      </c>
      <c r="P3" s="108" t="s">
        <v>1057</v>
      </c>
      <c r="Q3" s="108" t="s">
        <v>87</v>
      </c>
      <c r="R3" s="108" t="s">
        <v>87</v>
      </c>
      <c r="S3" s="108" t="s">
        <v>42</v>
      </c>
      <c r="T3" s="31" t="s">
        <v>1053</v>
      </c>
    </row>
    <row r="4" spans="1:20" ht="25">
      <c r="A4" s="108" t="s">
        <v>1058</v>
      </c>
      <c r="B4" s="108" t="s">
        <v>36</v>
      </c>
      <c r="C4" s="112" t="s">
        <v>1059</v>
      </c>
      <c r="D4" s="108" t="s">
        <v>46</v>
      </c>
      <c r="E4" s="108" t="s">
        <v>87</v>
      </c>
      <c r="F4" s="110">
        <v>44866</v>
      </c>
      <c r="G4" s="110">
        <v>44896</v>
      </c>
      <c r="H4" s="108" t="s">
        <v>494</v>
      </c>
      <c r="I4" s="35">
        <v>0</v>
      </c>
      <c r="J4" s="113">
        <v>6133333</v>
      </c>
      <c r="K4" s="35">
        <v>0</v>
      </c>
      <c r="L4" s="108" t="s">
        <v>39</v>
      </c>
      <c r="M4" s="108" t="s">
        <v>1055</v>
      </c>
      <c r="N4" s="35" t="s">
        <v>1005</v>
      </c>
      <c r="O4" s="108" t="s">
        <v>1056</v>
      </c>
      <c r="P4" s="108" t="s">
        <v>1057</v>
      </c>
      <c r="Q4" s="108" t="s">
        <v>87</v>
      </c>
      <c r="R4" s="108" t="s">
        <v>87</v>
      </c>
      <c r="S4" s="108" t="s">
        <v>42</v>
      </c>
      <c r="T4" s="31" t="s">
        <v>1053</v>
      </c>
    </row>
    <row r="5" spans="1:20" ht="25">
      <c r="A5" s="108" t="s">
        <v>1060</v>
      </c>
      <c r="B5" s="108" t="s">
        <v>36</v>
      </c>
      <c r="C5" s="112" t="s">
        <v>1061</v>
      </c>
      <c r="D5" s="108" t="s">
        <v>46</v>
      </c>
      <c r="E5" s="108" t="s">
        <v>87</v>
      </c>
      <c r="F5" s="110">
        <v>44866</v>
      </c>
      <c r="G5" s="110">
        <v>44896</v>
      </c>
      <c r="H5" s="108" t="s">
        <v>492</v>
      </c>
      <c r="I5" s="35">
        <v>0</v>
      </c>
      <c r="J5" s="113">
        <v>2160000</v>
      </c>
      <c r="K5" s="35">
        <v>0</v>
      </c>
      <c r="L5" s="108" t="s">
        <v>39</v>
      </c>
      <c r="M5" s="108" t="s">
        <v>1062</v>
      </c>
      <c r="N5" s="35" t="s">
        <v>501</v>
      </c>
      <c r="O5" s="108" t="s">
        <v>1056</v>
      </c>
      <c r="P5" s="108" t="s">
        <v>1057</v>
      </c>
      <c r="Q5" s="108" t="s">
        <v>87</v>
      </c>
      <c r="R5" s="108" t="s">
        <v>87</v>
      </c>
      <c r="S5" s="108" t="s">
        <v>42</v>
      </c>
      <c r="T5" s="31" t="s">
        <v>1053</v>
      </c>
    </row>
    <row r="6" spans="1:20" ht="25">
      <c r="A6" s="108">
        <v>61396090</v>
      </c>
      <c r="B6" s="108" t="s">
        <v>36</v>
      </c>
      <c r="C6" s="112" t="s">
        <v>1063</v>
      </c>
      <c r="D6" s="108" t="s">
        <v>46</v>
      </c>
      <c r="E6" s="108" t="s">
        <v>87</v>
      </c>
      <c r="F6" s="110">
        <v>44866</v>
      </c>
      <c r="G6" s="110">
        <v>44986</v>
      </c>
      <c r="H6" s="108">
        <v>36</v>
      </c>
      <c r="I6" s="108">
        <v>24</v>
      </c>
      <c r="J6" s="113">
        <v>60000000</v>
      </c>
      <c r="K6" s="113">
        <v>40000000</v>
      </c>
      <c r="L6" s="108" t="s">
        <v>39</v>
      </c>
      <c r="M6" s="108" t="s">
        <v>1062</v>
      </c>
      <c r="N6" s="35" t="s">
        <v>1064</v>
      </c>
      <c r="O6" s="108" t="s">
        <v>1065</v>
      </c>
      <c r="P6" s="114" t="s">
        <v>1057</v>
      </c>
      <c r="Q6" s="108" t="s">
        <v>87</v>
      </c>
      <c r="R6" s="108" t="s">
        <v>87</v>
      </c>
      <c r="S6" s="108" t="s">
        <v>42</v>
      </c>
      <c r="T6" s="31" t="s">
        <v>1053</v>
      </c>
    </row>
    <row r="7" spans="1:20" ht="37.5">
      <c r="A7" s="108" t="s">
        <v>1066</v>
      </c>
      <c r="B7" s="108" t="s">
        <v>36</v>
      </c>
      <c r="C7" s="112" t="s">
        <v>1067</v>
      </c>
      <c r="D7" s="108" t="s">
        <v>1068</v>
      </c>
      <c r="E7" s="110">
        <v>44986</v>
      </c>
      <c r="F7" s="110">
        <v>44866</v>
      </c>
      <c r="G7" s="110">
        <v>45717</v>
      </c>
      <c r="H7" s="108" t="s">
        <v>504</v>
      </c>
      <c r="I7" s="108">
        <v>0</v>
      </c>
      <c r="J7" s="113">
        <v>36784000</v>
      </c>
      <c r="K7" s="35">
        <v>0</v>
      </c>
      <c r="L7" s="108" t="s">
        <v>39</v>
      </c>
      <c r="M7" s="108" t="s">
        <v>87</v>
      </c>
      <c r="N7" s="108" t="s">
        <v>87</v>
      </c>
      <c r="O7" s="108" t="s">
        <v>1069</v>
      </c>
      <c r="P7" s="108" t="s">
        <v>1070</v>
      </c>
      <c r="Q7" s="110" t="s">
        <v>1071</v>
      </c>
      <c r="R7" s="110" t="s">
        <v>1072</v>
      </c>
      <c r="S7" s="108" t="s">
        <v>42</v>
      </c>
      <c r="T7" s="31" t="s">
        <v>1053</v>
      </c>
    </row>
    <row r="8" spans="1:20" ht="37.5">
      <c r="A8" s="108" t="s">
        <v>1073</v>
      </c>
      <c r="B8" s="108" t="s">
        <v>36</v>
      </c>
      <c r="C8" s="112" t="s">
        <v>1067</v>
      </c>
      <c r="D8" s="108" t="s">
        <v>1068</v>
      </c>
      <c r="E8" s="110">
        <v>44986</v>
      </c>
      <c r="F8" s="110">
        <v>44866</v>
      </c>
      <c r="G8" s="110">
        <v>45717</v>
      </c>
      <c r="H8" s="108" t="s">
        <v>504</v>
      </c>
      <c r="I8" s="108">
        <v>0</v>
      </c>
      <c r="J8" s="113">
        <v>35100000</v>
      </c>
      <c r="K8" s="35">
        <v>0</v>
      </c>
      <c r="L8" s="108" t="s">
        <v>39</v>
      </c>
      <c r="M8" s="108" t="s">
        <v>87</v>
      </c>
      <c r="N8" s="108" t="s">
        <v>87</v>
      </c>
      <c r="O8" s="108" t="s">
        <v>1069</v>
      </c>
      <c r="P8" s="108" t="s">
        <v>1070</v>
      </c>
      <c r="Q8" s="110" t="s">
        <v>1071</v>
      </c>
      <c r="R8" s="110" t="s">
        <v>1072</v>
      </c>
      <c r="S8" s="108" t="s">
        <v>42</v>
      </c>
      <c r="T8" s="31" t="s">
        <v>1053</v>
      </c>
    </row>
    <row r="9" spans="1:20" ht="37.5">
      <c r="A9" s="108" t="s">
        <v>1074</v>
      </c>
      <c r="B9" s="108" t="s">
        <v>36</v>
      </c>
      <c r="C9" s="112" t="s">
        <v>1075</v>
      </c>
      <c r="D9" s="108" t="s">
        <v>1068</v>
      </c>
      <c r="E9" s="110">
        <v>44986</v>
      </c>
      <c r="F9" s="110">
        <v>44866</v>
      </c>
      <c r="G9" s="110">
        <v>45717</v>
      </c>
      <c r="H9" s="108" t="s">
        <v>495</v>
      </c>
      <c r="I9" s="108">
        <v>0</v>
      </c>
      <c r="J9" s="113">
        <v>103756000</v>
      </c>
      <c r="K9" s="35">
        <v>0</v>
      </c>
      <c r="L9" s="108" t="s">
        <v>53</v>
      </c>
      <c r="M9" s="108" t="s">
        <v>87</v>
      </c>
      <c r="N9" s="108" t="s">
        <v>87</v>
      </c>
      <c r="O9" s="108" t="s">
        <v>1069</v>
      </c>
      <c r="P9" s="108" t="s">
        <v>1070</v>
      </c>
      <c r="Q9" s="110" t="s">
        <v>1071</v>
      </c>
      <c r="R9" s="110" t="s">
        <v>1072</v>
      </c>
      <c r="S9" s="108" t="s">
        <v>42</v>
      </c>
      <c r="T9" s="31" t="s">
        <v>1053</v>
      </c>
    </row>
    <row r="10" spans="1:20" ht="37.5">
      <c r="A10" s="108" t="s">
        <v>1076</v>
      </c>
      <c r="B10" s="108" t="s">
        <v>36</v>
      </c>
      <c r="C10" s="112" t="s">
        <v>1075</v>
      </c>
      <c r="D10" s="108" t="s">
        <v>1068</v>
      </c>
      <c r="E10" s="110">
        <v>44986</v>
      </c>
      <c r="F10" s="110">
        <v>44866</v>
      </c>
      <c r="G10" s="110">
        <v>45717</v>
      </c>
      <c r="H10" s="108" t="s">
        <v>495</v>
      </c>
      <c r="I10" s="108">
        <v>0</v>
      </c>
      <c r="J10" s="113">
        <v>439400000</v>
      </c>
      <c r="K10" s="35">
        <v>0</v>
      </c>
      <c r="L10" s="108" t="s">
        <v>53</v>
      </c>
      <c r="M10" s="108" t="s">
        <v>87</v>
      </c>
      <c r="N10" s="108" t="s">
        <v>87</v>
      </c>
      <c r="O10" s="108" t="s">
        <v>1069</v>
      </c>
      <c r="P10" s="108" t="s">
        <v>1070</v>
      </c>
      <c r="Q10" s="110" t="s">
        <v>1071</v>
      </c>
      <c r="R10" s="110" t="s">
        <v>1072</v>
      </c>
      <c r="S10" s="108" t="s">
        <v>42</v>
      </c>
      <c r="T10" s="31" t="s">
        <v>1053</v>
      </c>
    </row>
    <row r="11" spans="1:20" ht="25">
      <c r="A11" s="108" t="s">
        <v>1077</v>
      </c>
      <c r="B11" s="108" t="s">
        <v>36</v>
      </c>
      <c r="C11" s="112" t="s">
        <v>1078</v>
      </c>
      <c r="D11" s="108" t="s">
        <v>1068</v>
      </c>
      <c r="E11" s="110">
        <v>44986</v>
      </c>
      <c r="F11" s="110">
        <v>44866</v>
      </c>
      <c r="G11" s="110">
        <v>45717</v>
      </c>
      <c r="H11" s="108" t="s">
        <v>490</v>
      </c>
      <c r="I11" s="108">
        <v>0</v>
      </c>
      <c r="J11" s="113">
        <v>85500000</v>
      </c>
      <c r="K11" s="35">
        <v>0</v>
      </c>
      <c r="L11" s="108" t="s">
        <v>39</v>
      </c>
      <c r="M11" s="108" t="s">
        <v>87</v>
      </c>
      <c r="N11" s="108" t="s">
        <v>87</v>
      </c>
      <c r="O11" s="108" t="s">
        <v>1069</v>
      </c>
      <c r="P11" s="108" t="s">
        <v>1070</v>
      </c>
      <c r="Q11" s="110" t="s">
        <v>1071</v>
      </c>
      <c r="R11" s="110" t="s">
        <v>501</v>
      </c>
      <c r="S11" s="108" t="s">
        <v>42</v>
      </c>
      <c r="T11" s="31" t="s">
        <v>1053</v>
      </c>
    </row>
    <row r="12" spans="1:20">
      <c r="A12" s="108" t="s">
        <v>1079</v>
      </c>
      <c r="B12" s="108" t="s">
        <v>36</v>
      </c>
      <c r="C12" s="112" t="s">
        <v>1080</v>
      </c>
      <c r="D12" s="108" t="s">
        <v>1068</v>
      </c>
      <c r="E12" s="110">
        <v>44986</v>
      </c>
      <c r="F12" s="110">
        <v>44866</v>
      </c>
      <c r="G12" s="110">
        <v>45717</v>
      </c>
      <c r="H12" s="108" t="s">
        <v>495</v>
      </c>
      <c r="I12" s="108">
        <v>0</v>
      </c>
      <c r="J12" s="113">
        <v>146700000</v>
      </c>
      <c r="K12" s="35">
        <v>0</v>
      </c>
      <c r="L12" s="108" t="s">
        <v>39</v>
      </c>
      <c r="M12" s="108" t="s">
        <v>87</v>
      </c>
      <c r="N12" s="108" t="s">
        <v>87</v>
      </c>
      <c r="O12" s="108" t="s">
        <v>1069</v>
      </c>
      <c r="P12" s="108" t="s">
        <v>1070</v>
      </c>
      <c r="Q12" s="110" t="s">
        <v>1071</v>
      </c>
      <c r="R12" s="110" t="s">
        <v>501</v>
      </c>
      <c r="S12" s="108" t="s">
        <v>42</v>
      </c>
      <c r="T12" s="31" t="s">
        <v>1053</v>
      </c>
    </row>
    <row r="13" spans="1:20">
      <c r="A13" s="108">
        <v>61442924</v>
      </c>
      <c r="B13" s="108" t="s">
        <v>36</v>
      </c>
      <c r="C13" s="112" t="s">
        <v>1081</v>
      </c>
      <c r="D13" s="108" t="s">
        <v>46</v>
      </c>
      <c r="E13" s="109" t="s">
        <v>87</v>
      </c>
      <c r="F13" s="110">
        <v>44866</v>
      </c>
      <c r="G13" s="110">
        <v>44866</v>
      </c>
      <c r="H13" s="108" t="s">
        <v>492</v>
      </c>
      <c r="I13" s="108">
        <v>0</v>
      </c>
      <c r="J13" s="113">
        <v>4650000</v>
      </c>
      <c r="K13" s="35">
        <v>0</v>
      </c>
      <c r="L13" s="108" t="s">
        <v>39</v>
      </c>
      <c r="M13" s="35" t="s">
        <v>501</v>
      </c>
      <c r="N13" s="35" t="s">
        <v>501</v>
      </c>
      <c r="O13" s="108" t="s">
        <v>1082</v>
      </c>
      <c r="P13" s="108" t="s">
        <v>1083</v>
      </c>
      <c r="Q13" s="108" t="s">
        <v>87</v>
      </c>
      <c r="R13" s="108" t="s">
        <v>87</v>
      </c>
      <c r="S13" s="108" t="s">
        <v>42</v>
      </c>
      <c r="T13" s="31" t="s">
        <v>1053</v>
      </c>
    </row>
    <row r="14" spans="1:20" ht="37.5">
      <c r="A14" s="108">
        <v>61349756</v>
      </c>
      <c r="B14" s="35" t="s">
        <v>36</v>
      </c>
      <c r="C14" s="64" t="s">
        <v>1084</v>
      </c>
      <c r="D14" s="35" t="s">
        <v>46</v>
      </c>
      <c r="E14" s="109" t="s">
        <v>87</v>
      </c>
      <c r="F14" s="110">
        <v>44866</v>
      </c>
      <c r="G14" s="110">
        <v>45016</v>
      </c>
      <c r="H14" s="35">
        <v>36</v>
      </c>
      <c r="I14" s="35" t="s">
        <v>1085</v>
      </c>
      <c r="J14" s="115">
        <v>20000000</v>
      </c>
      <c r="K14" s="115">
        <v>5000000</v>
      </c>
      <c r="L14" s="35" t="s">
        <v>39</v>
      </c>
      <c r="M14" s="35" t="s">
        <v>501</v>
      </c>
      <c r="N14" s="35" t="s">
        <v>501</v>
      </c>
      <c r="O14" s="35" t="s">
        <v>1086</v>
      </c>
      <c r="P14" s="35">
        <v>83112402</v>
      </c>
      <c r="Q14" s="108" t="s">
        <v>87</v>
      </c>
      <c r="R14" s="108" t="s">
        <v>87</v>
      </c>
      <c r="S14" s="108" t="s">
        <v>42</v>
      </c>
      <c r="T14" s="31" t="s">
        <v>1053</v>
      </c>
    </row>
    <row r="15" spans="1:20" ht="25">
      <c r="A15" s="35">
        <v>61474375</v>
      </c>
      <c r="B15" s="108" t="s">
        <v>36</v>
      </c>
      <c r="C15" s="64" t="s">
        <v>1087</v>
      </c>
      <c r="D15" s="35" t="s">
        <v>1068</v>
      </c>
      <c r="E15" s="109">
        <v>44958</v>
      </c>
      <c r="F15" s="109">
        <v>44896</v>
      </c>
      <c r="G15" s="109">
        <v>44986</v>
      </c>
      <c r="H15" s="35">
        <v>24</v>
      </c>
      <c r="I15" s="35">
        <v>0</v>
      </c>
      <c r="J15" s="111">
        <v>2760000</v>
      </c>
      <c r="K15" s="35">
        <v>0</v>
      </c>
      <c r="L15" s="35" t="s">
        <v>39</v>
      </c>
      <c r="M15" s="35" t="s">
        <v>501</v>
      </c>
      <c r="N15" s="35" t="s">
        <v>501</v>
      </c>
      <c r="O15" s="35" t="s">
        <v>1056</v>
      </c>
      <c r="P15" s="35">
        <v>81111811</v>
      </c>
      <c r="Q15" s="35" t="s">
        <v>1088</v>
      </c>
      <c r="R15" s="35">
        <v>701545402</v>
      </c>
      <c r="S15" s="108" t="s">
        <v>42</v>
      </c>
      <c r="T15" s="31" t="s">
        <v>1053</v>
      </c>
    </row>
    <row r="16" spans="1:20">
      <c r="A16" s="35">
        <v>61474446</v>
      </c>
      <c r="B16" s="108" t="s">
        <v>36</v>
      </c>
      <c r="C16" s="64" t="s">
        <v>1089</v>
      </c>
      <c r="D16" s="35" t="s">
        <v>1068</v>
      </c>
      <c r="E16" s="109">
        <v>44986</v>
      </c>
      <c r="F16" s="109">
        <v>44927</v>
      </c>
      <c r="G16" s="109">
        <v>45017</v>
      </c>
      <c r="H16" s="35">
        <v>24</v>
      </c>
      <c r="I16" s="35">
        <v>0</v>
      </c>
      <c r="J16" s="111">
        <v>4000000</v>
      </c>
      <c r="K16" s="35">
        <v>0</v>
      </c>
      <c r="L16" s="35" t="s">
        <v>39</v>
      </c>
      <c r="M16" s="35" t="s">
        <v>501</v>
      </c>
      <c r="N16" s="35" t="s">
        <v>501</v>
      </c>
      <c r="O16" s="35" t="s">
        <v>1056</v>
      </c>
      <c r="P16" s="35">
        <v>81111811</v>
      </c>
      <c r="Q16" s="35" t="s">
        <v>1090</v>
      </c>
      <c r="R16" s="35">
        <v>701551583</v>
      </c>
      <c r="S16" s="108" t="s">
        <v>42</v>
      </c>
      <c r="T16" s="31" t="s">
        <v>1053</v>
      </c>
    </row>
    <row r="17" spans="1:20">
      <c r="A17" s="35">
        <v>61474418</v>
      </c>
      <c r="B17" s="108" t="s">
        <v>36</v>
      </c>
      <c r="C17" s="64" t="s">
        <v>1091</v>
      </c>
      <c r="D17" s="35" t="s">
        <v>1068</v>
      </c>
      <c r="E17" s="109">
        <v>45017</v>
      </c>
      <c r="F17" s="109">
        <v>44958</v>
      </c>
      <c r="G17" s="109">
        <v>45047</v>
      </c>
      <c r="H17" s="35">
        <v>24</v>
      </c>
      <c r="I17" s="35">
        <v>0</v>
      </c>
      <c r="J17" s="111">
        <v>2500000</v>
      </c>
      <c r="K17" s="35">
        <v>0</v>
      </c>
      <c r="L17" s="35" t="s">
        <v>39</v>
      </c>
      <c r="M17" s="35" t="s">
        <v>501</v>
      </c>
      <c r="N17" s="35" t="s">
        <v>501</v>
      </c>
      <c r="O17" s="35" t="s">
        <v>1056</v>
      </c>
      <c r="P17" s="35">
        <v>81111811</v>
      </c>
      <c r="Q17" s="35" t="s">
        <v>1092</v>
      </c>
      <c r="R17" s="35">
        <v>701554434</v>
      </c>
      <c r="S17" s="108" t="s">
        <v>42</v>
      </c>
      <c r="T17" s="31" t="s">
        <v>1053</v>
      </c>
    </row>
    <row r="18" spans="1:20" ht="25">
      <c r="A18" s="35">
        <v>61474399</v>
      </c>
      <c r="B18" s="108" t="s">
        <v>36</v>
      </c>
      <c r="C18" s="64" t="s">
        <v>1093</v>
      </c>
      <c r="D18" s="35" t="s">
        <v>1068</v>
      </c>
      <c r="E18" s="109">
        <v>44986</v>
      </c>
      <c r="F18" s="109">
        <v>45017</v>
      </c>
      <c r="G18" s="109">
        <v>45717</v>
      </c>
      <c r="H18" s="35">
        <v>24</v>
      </c>
      <c r="I18" s="35">
        <v>0</v>
      </c>
      <c r="J18" s="111">
        <v>3100000</v>
      </c>
      <c r="K18" s="35">
        <v>0</v>
      </c>
      <c r="L18" s="35" t="s">
        <v>39</v>
      </c>
      <c r="M18" s="35" t="s">
        <v>501</v>
      </c>
      <c r="N18" s="35" t="s">
        <v>501</v>
      </c>
      <c r="O18" s="35" t="s">
        <v>1056</v>
      </c>
      <c r="P18" s="35">
        <v>81111811</v>
      </c>
      <c r="Q18" s="35" t="s">
        <v>1094</v>
      </c>
      <c r="R18" s="35">
        <v>701435376</v>
      </c>
      <c r="S18" s="108" t="s">
        <v>42</v>
      </c>
      <c r="T18" s="31" t="s">
        <v>1053</v>
      </c>
    </row>
    <row r="19" spans="1:20" ht="25">
      <c r="A19" s="35">
        <v>61474453</v>
      </c>
      <c r="B19" s="108" t="s">
        <v>36</v>
      </c>
      <c r="C19" s="64" t="s">
        <v>1095</v>
      </c>
      <c r="D19" s="35" t="s">
        <v>1068</v>
      </c>
      <c r="E19" s="109">
        <v>45108</v>
      </c>
      <c r="F19" s="109">
        <v>45047</v>
      </c>
      <c r="G19" s="109">
        <v>45139</v>
      </c>
      <c r="H19" s="35">
        <v>24</v>
      </c>
      <c r="I19" s="35">
        <v>0</v>
      </c>
      <c r="J19" s="111">
        <v>3500000</v>
      </c>
      <c r="K19" s="35">
        <v>0</v>
      </c>
      <c r="L19" s="35" t="s">
        <v>39</v>
      </c>
      <c r="M19" s="35" t="s">
        <v>501</v>
      </c>
      <c r="N19" s="35" t="s">
        <v>501</v>
      </c>
      <c r="O19" s="35" t="s">
        <v>1056</v>
      </c>
      <c r="P19" s="35">
        <v>81111811</v>
      </c>
      <c r="Q19" s="35" t="s">
        <v>1096</v>
      </c>
      <c r="R19" s="35">
        <v>701576569</v>
      </c>
      <c r="S19" s="108" t="s">
        <v>42</v>
      </c>
      <c r="T19" s="31" t="s">
        <v>1053</v>
      </c>
    </row>
    <row r="20" spans="1:20" ht="37.5">
      <c r="A20" s="35">
        <v>61474457</v>
      </c>
      <c r="B20" s="108" t="s">
        <v>36</v>
      </c>
      <c r="C20" s="64" t="s">
        <v>1097</v>
      </c>
      <c r="D20" s="35" t="s">
        <v>1068</v>
      </c>
      <c r="E20" s="109">
        <v>45108</v>
      </c>
      <c r="F20" s="109">
        <v>45047</v>
      </c>
      <c r="G20" s="109">
        <v>45139</v>
      </c>
      <c r="H20" s="35">
        <v>24</v>
      </c>
      <c r="I20" s="35">
        <v>0</v>
      </c>
      <c r="J20" s="111">
        <v>2100000</v>
      </c>
      <c r="K20" s="35">
        <v>0</v>
      </c>
      <c r="L20" s="35" t="s">
        <v>39</v>
      </c>
      <c r="M20" s="35" t="s">
        <v>501</v>
      </c>
      <c r="N20" s="35" t="s">
        <v>501</v>
      </c>
      <c r="O20" s="35" t="s">
        <v>1056</v>
      </c>
      <c r="P20" s="35">
        <v>81111811</v>
      </c>
      <c r="Q20" s="35" t="s">
        <v>1098</v>
      </c>
      <c r="R20" s="35">
        <v>701577409</v>
      </c>
      <c r="S20" s="108" t="s">
        <v>42</v>
      </c>
      <c r="T20" s="31" t="s">
        <v>1053</v>
      </c>
    </row>
    <row r="21" spans="1:20" ht="25">
      <c r="A21" s="35">
        <v>61475410</v>
      </c>
      <c r="B21" s="108" t="s">
        <v>36</v>
      </c>
      <c r="C21" s="64" t="s">
        <v>1099</v>
      </c>
      <c r="D21" s="35" t="s">
        <v>1068</v>
      </c>
      <c r="E21" s="109">
        <v>45230</v>
      </c>
      <c r="F21" s="109">
        <v>45078</v>
      </c>
      <c r="G21" s="109">
        <v>45170</v>
      </c>
      <c r="H21" s="35">
        <v>24</v>
      </c>
      <c r="I21" s="35">
        <v>0</v>
      </c>
      <c r="J21" s="111">
        <v>3063000</v>
      </c>
      <c r="K21" s="35">
        <v>0</v>
      </c>
      <c r="L21" s="35" t="s">
        <v>39</v>
      </c>
      <c r="M21" s="35" t="s">
        <v>501</v>
      </c>
      <c r="N21" s="35" t="s">
        <v>501</v>
      </c>
      <c r="O21" s="35" t="s">
        <v>1056</v>
      </c>
      <c r="P21" s="35">
        <v>81111811</v>
      </c>
      <c r="Q21" s="35" t="s">
        <v>1100</v>
      </c>
      <c r="R21" s="35">
        <v>701958454</v>
      </c>
      <c r="S21" s="108" t="s">
        <v>42</v>
      </c>
      <c r="T21" s="31" t="s">
        <v>1053</v>
      </c>
    </row>
    <row r="22" spans="1:20" ht="37.5">
      <c r="A22" s="35">
        <v>61474469</v>
      </c>
      <c r="B22" s="108" t="s">
        <v>36</v>
      </c>
      <c r="C22" s="64" t="s">
        <v>1101</v>
      </c>
      <c r="D22" s="35" t="s">
        <v>1068</v>
      </c>
      <c r="E22" s="109">
        <v>45200</v>
      </c>
      <c r="F22" s="109">
        <v>45108</v>
      </c>
      <c r="G22" s="109">
        <v>45200</v>
      </c>
      <c r="H22" s="35">
        <v>24</v>
      </c>
      <c r="I22" s="35">
        <v>0</v>
      </c>
      <c r="J22" s="111">
        <v>3200000</v>
      </c>
      <c r="K22" s="35">
        <v>0</v>
      </c>
      <c r="L22" s="35" t="s">
        <v>39</v>
      </c>
      <c r="M22" s="35" t="s">
        <v>501</v>
      </c>
      <c r="N22" s="35" t="s">
        <v>501</v>
      </c>
      <c r="O22" s="35" t="s">
        <v>1056</v>
      </c>
      <c r="P22" s="35">
        <v>81111811</v>
      </c>
      <c r="Q22" s="35" t="s">
        <v>1102</v>
      </c>
      <c r="R22" s="35">
        <v>701958451</v>
      </c>
      <c r="S22" s="108" t="s">
        <v>42</v>
      </c>
      <c r="T22" s="31" t="s">
        <v>1053</v>
      </c>
    </row>
    <row r="23" spans="1:20" ht="37.5">
      <c r="A23" s="35">
        <v>61475425</v>
      </c>
      <c r="B23" s="108" t="s">
        <v>36</v>
      </c>
      <c r="C23" s="64" t="s">
        <v>1103</v>
      </c>
      <c r="D23" s="35" t="s">
        <v>1068</v>
      </c>
      <c r="E23" s="109">
        <v>45260</v>
      </c>
      <c r="F23" s="109">
        <v>45139</v>
      </c>
      <c r="G23" s="109">
        <v>45231</v>
      </c>
      <c r="H23" s="35">
        <v>24</v>
      </c>
      <c r="I23" s="35">
        <v>0</v>
      </c>
      <c r="J23" s="111">
        <v>2023800</v>
      </c>
      <c r="K23" s="35">
        <v>0</v>
      </c>
      <c r="L23" s="35" t="s">
        <v>39</v>
      </c>
      <c r="M23" s="35" t="s">
        <v>501</v>
      </c>
      <c r="N23" s="35" t="s">
        <v>501</v>
      </c>
      <c r="O23" s="35" t="s">
        <v>1056</v>
      </c>
      <c r="P23" s="35">
        <v>81111811</v>
      </c>
      <c r="Q23" s="35" t="s">
        <v>1104</v>
      </c>
      <c r="R23" s="35">
        <v>702291452</v>
      </c>
      <c r="S23" s="108" t="s">
        <v>42</v>
      </c>
      <c r="T23" s="31" t="s">
        <v>1053</v>
      </c>
    </row>
    <row r="24" spans="1:20" ht="25">
      <c r="A24" s="35">
        <v>61475384</v>
      </c>
      <c r="B24" s="108" t="s">
        <v>36</v>
      </c>
      <c r="C24" s="64" t="s">
        <v>1105</v>
      </c>
      <c r="D24" s="35" t="s">
        <v>1068</v>
      </c>
      <c r="E24" s="109">
        <v>45382</v>
      </c>
      <c r="F24" s="109">
        <v>45200</v>
      </c>
      <c r="G24" s="109">
        <v>45292</v>
      </c>
      <c r="H24" s="35">
        <v>24</v>
      </c>
      <c r="I24" s="35">
        <v>0</v>
      </c>
      <c r="J24" s="111">
        <v>5900000</v>
      </c>
      <c r="K24" s="35">
        <v>0</v>
      </c>
      <c r="L24" s="35" t="s">
        <v>39</v>
      </c>
      <c r="M24" s="35" t="s">
        <v>501</v>
      </c>
      <c r="N24" s="35" t="s">
        <v>501</v>
      </c>
      <c r="O24" s="35" t="s">
        <v>1056</v>
      </c>
      <c r="P24" s="35">
        <v>81111811</v>
      </c>
      <c r="Q24" s="35" t="s">
        <v>1106</v>
      </c>
      <c r="R24" s="35">
        <v>702076450</v>
      </c>
      <c r="S24" s="108" t="s">
        <v>42</v>
      </c>
      <c r="T24" s="31" t="s">
        <v>1053</v>
      </c>
    </row>
    <row r="25" spans="1:20" ht="25">
      <c r="A25" s="35">
        <v>61475394</v>
      </c>
      <c r="B25" s="108" t="s">
        <v>36</v>
      </c>
      <c r="C25" s="64" t="s">
        <v>1107</v>
      </c>
      <c r="D25" s="35" t="s">
        <v>1068</v>
      </c>
      <c r="E25" s="109">
        <v>45294</v>
      </c>
      <c r="F25" s="109">
        <v>45200</v>
      </c>
      <c r="G25" s="109">
        <v>45292</v>
      </c>
      <c r="H25" s="35">
        <v>24</v>
      </c>
      <c r="I25" s="35">
        <v>0</v>
      </c>
      <c r="J25" s="111">
        <v>2978510</v>
      </c>
      <c r="K25" s="35">
        <v>0</v>
      </c>
      <c r="L25" s="35" t="s">
        <v>39</v>
      </c>
      <c r="M25" s="35" t="s">
        <v>501</v>
      </c>
      <c r="N25" s="35" t="s">
        <v>501</v>
      </c>
      <c r="O25" s="35" t="s">
        <v>1056</v>
      </c>
      <c r="P25" s="35">
        <v>81111811</v>
      </c>
      <c r="Q25" s="35" t="s">
        <v>1108</v>
      </c>
      <c r="R25" s="35">
        <v>702535451</v>
      </c>
      <c r="S25" s="108" t="s">
        <v>42</v>
      </c>
      <c r="T25" s="31" t="s">
        <v>1053</v>
      </c>
    </row>
    <row r="26" spans="1:20" ht="25">
      <c r="A26" s="35">
        <v>61475429</v>
      </c>
      <c r="B26" s="108" t="s">
        <v>36</v>
      </c>
      <c r="C26" s="64" t="s">
        <v>1109</v>
      </c>
      <c r="D26" s="35" t="s">
        <v>1068</v>
      </c>
      <c r="E26" s="109">
        <v>45346</v>
      </c>
      <c r="F26" s="109">
        <v>45200</v>
      </c>
      <c r="G26" s="109">
        <v>45292</v>
      </c>
      <c r="H26" s="35">
        <v>24</v>
      </c>
      <c r="I26" s="35">
        <v>0</v>
      </c>
      <c r="J26" s="111">
        <v>3418075</v>
      </c>
      <c r="K26" s="35">
        <v>0</v>
      </c>
      <c r="L26" s="35" t="s">
        <v>39</v>
      </c>
      <c r="M26" s="35" t="s">
        <v>501</v>
      </c>
      <c r="N26" s="35" t="s">
        <v>501</v>
      </c>
      <c r="O26" s="35" t="s">
        <v>1056</v>
      </c>
      <c r="P26" s="35">
        <v>81111811</v>
      </c>
      <c r="Q26" s="35" t="s">
        <v>1110</v>
      </c>
      <c r="R26" s="35">
        <v>702820457</v>
      </c>
      <c r="S26" s="108" t="s">
        <v>42</v>
      </c>
      <c r="T26" s="31" t="s">
        <v>1053</v>
      </c>
    </row>
  </sheetData>
  <autoFilter ref="A1:S1" xr:uid="{6FEFFC2A-3ADF-4496-B46E-52475FFD8C78}"/>
  <conditionalFormatting sqref="E1">
    <cfRule type="containsBlanks" dxfId="4" priority="1">
      <formula>LEN(TRIM(E1))=0</formula>
    </cfRule>
  </conditionalFormatting>
  <hyperlinks>
    <hyperlink ref="T3:T5" r:id="rId1" display="navycomrcl-sourcing@mod.gov.uk  " xr:uid="{26809F06-C629-47B9-904B-36B23D9D3952}"/>
    <hyperlink ref="T2" r:id="rId2" xr:uid="{6CB4896E-F1F4-49C9-96C1-F604A634C1D4}"/>
    <hyperlink ref="T6:T26" r:id="rId3" display="navycomrcl-sourcing@mod.gov.uk  " xr:uid="{F88ABCE0-75C0-4BD3-A69B-26BAA493BBD2}"/>
  </hyperlinks>
  <pageMargins left="0.7" right="0.7" top="0.75" bottom="0.75" header="0.3" footer="0.3"/>
  <pageSetup paperSize="9" orientation="portrait"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84218-92E9-FD49-A9CE-1D028979FDDE}">
  <dimension ref="A1:V5"/>
  <sheetViews>
    <sheetView zoomScaleNormal="100" workbookViewId="0">
      <pane ySplit="1" topLeftCell="A2" activePane="bottomLeft" state="frozen"/>
      <selection activeCell="K1" sqref="K1"/>
      <selection pane="bottomLeft" activeCell="A3" sqref="A3"/>
    </sheetView>
  </sheetViews>
  <sheetFormatPr defaultColWidth="8.7265625" defaultRowHeight="14.5"/>
  <cols>
    <col min="1" max="1" width="27.7265625" customWidth="1"/>
    <col min="2" max="2" width="32.26953125" customWidth="1"/>
    <col min="3" max="3" width="64.7265625" customWidth="1"/>
    <col min="4" max="4" width="34.7265625" customWidth="1"/>
    <col min="5" max="7" width="32.1796875" customWidth="1"/>
    <col min="8" max="8" width="25.26953125" customWidth="1"/>
    <col min="9" max="9" width="39.1796875" bestFit="1" customWidth="1"/>
    <col min="10" max="11" width="34.7265625" customWidth="1"/>
    <col min="12" max="12" width="31.7265625" bestFit="1" customWidth="1"/>
    <col min="13" max="13" width="20.7265625" bestFit="1" customWidth="1"/>
    <col min="14" max="14" width="18" bestFit="1" customWidth="1"/>
    <col min="15" max="16" width="37.26953125" bestFit="1" customWidth="1"/>
    <col min="17" max="17" width="45" customWidth="1"/>
    <col min="18" max="18" width="35.7265625" customWidth="1"/>
    <col min="19" max="19" width="22.26953125" customWidth="1"/>
    <col min="20" max="20" width="41.54296875" bestFit="1" customWidth="1"/>
  </cols>
  <sheetData>
    <row r="1" spans="1:22" s="11" customFormat="1" ht="26">
      <c r="A1" s="191" t="s">
        <v>1221</v>
      </c>
      <c r="B1" s="191" t="s">
        <v>1222</v>
      </c>
      <c r="C1" s="191" t="s">
        <v>1399</v>
      </c>
      <c r="D1" s="191" t="s">
        <v>22</v>
      </c>
      <c r="E1" s="191" t="s">
        <v>1224</v>
      </c>
      <c r="F1" s="191" t="s">
        <v>23</v>
      </c>
      <c r="G1" s="191" t="s">
        <v>24</v>
      </c>
      <c r="H1" s="191" t="s">
        <v>25</v>
      </c>
      <c r="I1" s="191" t="s">
        <v>26</v>
      </c>
      <c r="J1" s="191" t="s">
        <v>1225</v>
      </c>
      <c r="K1" s="191" t="s">
        <v>27</v>
      </c>
      <c r="L1" s="191" t="s">
        <v>28</v>
      </c>
      <c r="M1" s="191" t="s">
        <v>29</v>
      </c>
      <c r="N1" s="191" t="s">
        <v>30</v>
      </c>
      <c r="O1" s="191" t="s">
        <v>1229</v>
      </c>
      <c r="P1" s="191" t="s">
        <v>1242</v>
      </c>
      <c r="Q1" s="191" t="s">
        <v>1228</v>
      </c>
      <c r="R1" s="191" t="s">
        <v>31</v>
      </c>
      <c r="S1" s="192" t="s">
        <v>32</v>
      </c>
      <c r="T1" s="170" t="s">
        <v>34</v>
      </c>
    </row>
    <row r="2" spans="1:22" s="3" customFormat="1" ht="25">
      <c r="A2" s="56">
        <v>61350195</v>
      </c>
      <c r="B2" s="56" t="s">
        <v>1112</v>
      </c>
      <c r="C2" s="77" t="s">
        <v>1111</v>
      </c>
      <c r="D2" s="116" t="s">
        <v>52</v>
      </c>
      <c r="E2" s="117">
        <v>45657</v>
      </c>
      <c r="F2" s="118">
        <v>44910</v>
      </c>
      <c r="G2" s="117">
        <v>45658</v>
      </c>
      <c r="H2" s="52" t="s">
        <v>495</v>
      </c>
      <c r="I2" s="52" t="s">
        <v>48</v>
      </c>
      <c r="J2" s="119">
        <v>400000000</v>
      </c>
      <c r="K2" s="52" t="s">
        <v>48</v>
      </c>
      <c r="L2" s="52" t="s">
        <v>90</v>
      </c>
      <c r="M2" s="52" t="s">
        <v>48</v>
      </c>
      <c r="N2" s="52" t="s">
        <v>48</v>
      </c>
      <c r="O2" s="116" t="s">
        <v>1113</v>
      </c>
      <c r="P2" s="153" t="s">
        <v>1114</v>
      </c>
      <c r="Q2" s="116" t="s">
        <v>1115</v>
      </c>
      <c r="R2" s="116" t="s">
        <v>1116</v>
      </c>
      <c r="S2" s="120" t="s">
        <v>487</v>
      </c>
      <c r="T2" s="43" t="s">
        <v>1117</v>
      </c>
      <c r="U2" s="28"/>
      <c r="V2" s="28"/>
    </row>
    <row r="3" spans="1:22" s="3" customFormat="1">
      <c r="A3" s="56">
        <v>61462398</v>
      </c>
      <c r="B3" s="56" t="s">
        <v>1112</v>
      </c>
      <c r="C3" s="116" t="s">
        <v>1118</v>
      </c>
      <c r="D3" s="116" t="s">
        <v>46</v>
      </c>
      <c r="E3" s="52" t="s">
        <v>48</v>
      </c>
      <c r="F3" s="118">
        <v>44896</v>
      </c>
      <c r="G3" s="117">
        <v>44986</v>
      </c>
      <c r="H3" s="52" t="s">
        <v>492</v>
      </c>
      <c r="I3" s="52" t="s">
        <v>48</v>
      </c>
      <c r="J3" s="119">
        <v>2750000</v>
      </c>
      <c r="K3" s="52" t="s">
        <v>48</v>
      </c>
      <c r="L3" s="52" t="s">
        <v>39</v>
      </c>
      <c r="M3" s="52" t="s">
        <v>48</v>
      </c>
      <c r="N3" s="52" t="s">
        <v>48</v>
      </c>
      <c r="O3" s="116" t="s">
        <v>1119</v>
      </c>
      <c r="P3" s="153" t="s">
        <v>1120</v>
      </c>
      <c r="Q3" s="116" t="s">
        <v>48</v>
      </c>
      <c r="R3" s="116" t="s">
        <v>48</v>
      </c>
      <c r="S3" s="120" t="s">
        <v>42</v>
      </c>
      <c r="T3" s="43" t="s">
        <v>1117</v>
      </c>
      <c r="U3" s="28"/>
      <c r="V3" s="28"/>
    </row>
    <row r="4" spans="1:22" s="3" customFormat="1">
      <c r="A4" s="56">
        <v>61468961</v>
      </c>
      <c r="B4" s="56" t="s">
        <v>1112</v>
      </c>
      <c r="C4" s="116" t="s">
        <v>1121</v>
      </c>
      <c r="D4" s="116" t="s">
        <v>46</v>
      </c>
      <c r="E4" s="52" t="s">
        <v>48</v>
      </c>
      <c r="F4" s="118">
        <v>44971</v>
      </c>
      <c r="G4" s="124">
        <v>45078</v>
      </c>
      <c r="H4" s="52">
        <v>36</v>
      </c>
      <c r="I4" s="52">
        <v>24</v>
      </c>
      <c r="J4" s="121">
        <v>64000000</v>
      </c>
      <c r="K4" s="122">
        <v>40000000</v>
      </c>
      <c r="L4" s="52" t="s">
        <v>39</v>
      </c>
      <c r="M4" s="52" t="s">
        <v>1122</v>
      </c>
      <c r="N4" s="52" t="s">
        <v>48</v>
      </c>
      <c r="O4" s="116" t="s">
        <v>1123</v>
      </c>
      <c r="P4" s="64" t="s">
        <v>694</v>
      </c>
      <c r="Q4" s="116"/>
      <c r="R4" s="116"/>
      <c r="S4" s="120" t="s">
        <v>487</v>
      </c>
      <c r="T4" s="43" t="s">
        <v>1117</v>
      </c>
      <c r="U4" s="28"/>
      <c r="V4" s="28"/>
    </row>
    <row r="5" spans="1:22" s="3" customFormat="1" ht="37.5">
      <c r="A5" s="56">
        <v>61475898</v>
      </c>
      <c r="B5" s="56" t="s">
        <v>1112</v>
      </c>
      <c r="C5" s="52" t="s">
        <v>1124</v>
      </c>
      <c r="D5" s="52" t="s">
        <v>52</v>
      </c>
      <c r="E5" s="118">
        <v>45016</v>
      </c>
      <c r="F5" s="118">
        <v>44865</v>
      </c>
      <c r="G5" s="118">
        <v>45017</v>
      </c>
      <c r="H5" s="52">
        <v>24</v>
      </c>
      <c r="I5" s="52">
        <v>12</v>
      </c>
      <c r="J5" s="121">
        <v>4980489</v>
      </c>
      <c r="K5" s="52">
        <v>24000000</v>
      </c>
      <c r="L5" s="52" t="s">
        <v>39</v>
      </c>
      <c r="M5" s="52" t="s">
        <v>48</v>
      </c>
      <c r="N5" s="52" t="s">
        <v>48</v>
      </c>
      <c r="O5" s="116" t="s">
        <v>1125</v>
      </c>
      <c r="P5" s="123" t="s">
        <v>1126</v>
      </c>
      <c r="Q5" s="123" t="s">
        <v>1127</v>
      </c>
      <c r="R5" s="52" t="s">
        <v>1128</v>
      </c>
      <c r="S5" s="120" t="s">
        <v>1129</v>
      </c>
      <c r="T5" s="43" t="s">
        <v>1117</v>
      </c>
      <c r="U5" s="28"/>
      <c r="V5" s="28"/>
    </row>
  </sheetData>
  <autoFilter ref="A1:S1" xr:uid="{AF184218-92E9-FD49-A9CE-1D028979FDDE}"/>
  <conditionalFormatting sqref="E1">
    <cfRule type="containsBlanks" dxfId="3" priority="1">
      <formula>LEN(TRIM(E1))=0</formula>
    </cfRule>
  </conditionalFormatting>
  <hyperlinks>
    <hyperlink ref="T2" r:id="rId1" xr:uid="{56D1E66F-2A43-46C3-948D-D7445549FC3D}"/>
    <hyperlink ref="T3:T5" r:id="rId2" display="UKStratCom-Comrcl-FrontDoor@mod.gov.uk " xr:uid="{09AFD77D-2DC6-475A-B6ED-A31C6AF2DD61}"/>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2FB60-38FF-4151-898F-C7CCFE9CFF49}">
  <dimension ref="A1:T12"/>
  <sheetViews>
    <sheetView topLeftCell="Q1" zoomScaleNormal="100" workbookViewId="0">
      <pane ySplit="1" topLeftCell="A2" activePane="bottomLeft" state="frozen"/>
      <selection pane="bottomLeft" activeCell="Q5" sqref="Q5"/>
    </sheetView>
  </sheetViews>
  <sheetFormatPr defaultColWidth="8.7265625" defaultRowHeight="14.5"/>
  <cols>
    <col min="1" max="1" width="27.7265625" customWidth="1"/>
    <col min="2" max="2" width="32.26953125" customWidth="1"/>
    <col min="3" max="3" width="64.7265625" customWidth="1"/>
    <col min="4" max="4" width="34.7265625" customWidth="1"/>
    <col min="5" max="7" width="32.1796875" customWidth="1"/>
    <col min="8" max="8" width="25.26953125" customWidth="1"/>
    <col min="9" max="9" width="39.1796875" bestFit="1" customWidth="1"/>
    <col min="10" max="11" width="34.7265625" customWidth="1"/>
    <col min="12" max="12" width="31.7265625" bestFit="1" customWidth="1"/>
    <col min="13" max="13" width="20.7265625" bestFit="1" customWidth="1"/>
    <col min="14" max="14" width="18" bestFit="1" customWidth="1"/>
    <col min="15" max="16" width="37.26953125" bestFit="1" customWidth="1"/>
    <col min="17" max="17" width="45" customWidth="1"/>
    <col min="18" max="18" width="35.7265625" customWidth="1"/>
    <col min="19" max="19" width="22.26953125" customWidth="1"/>
    <col min="20" max="20" width="29.81640625" customWidth="1"/>
  </cols>
  <sheetData>
    <row r="1" spans="1:20" s="11" customFormat="1" ht="26">
      <c r="A1" s="186" t="s">
        <v>1221</v>
      </c>
      <c r="B1" s="186" t="s">
        <v>1222</v>
      </c>
      <c r="C1" s="186" t="s">
        <v>1399</v>
      </c>
      <c r="D1" s="186" t="s">
        <v>22</v>
      </c>
      <c r="E1" s="186" t="s">
        <v>1224</v>
      </c>
      <c r="F1" s="186" t="s">
        <v>23</v>
      </c>
      <c r="G1" s="186" t="s">
        <v>24</v>
      </c>
      <c r="H1" s="186" t="s">
        <v>25</v>
      </c>
      <c r="I1" s="186" t="s">
        <v>26</v>
      </c>
      <c r="J1" s="186" t="s">
        <v>1225</v>
      </c>
      <c r="K1" s="186" t="s">
        <v>27</v>
      </c>
      <c r="L1" s="186" t="s">
        <v>28</v>
      </c>
      <c r="M1" s="186" t="s">
        <v>29</v>
      </c>
      <c r="N1" s="186" t="s">
        <v>30</v>
      </c>
      <c r="O1" s="186" t="s">
        <v>1226</v>
      </c>
      <c r="P1" s="186" t="s">
        <v>1227</v>
      </c>
      <c r="Q1" s="186" t="s">
        <v>1228</v>
      </c>
      <c r="R1" s="186" t="s">
        <v>31</v>
      </c>
      <c r="S1" s="187" t="s">
        <v>32</v>
      </c>
      <c r="T1" s="188" t="s">
        <v>34</v>
      </c>
    </row>
    <row r="2" spans="1:20" ht="43.5">
      <c r="A2" s="125" t="s">
        <v>701</v>
      </c>
      <c r="B2" s="83" t="s">
        <v>1130</v>
      </c>
      <c r="C2" s="83" t="s">
        <v>1131</v>
      </c>
      <c r="D2" s="126" t="s">
        <v>503</v>
      </c>
      <c r="E2" s="126" t="s">
        <v>1132</v>
      </c>
      <c r="F2" s="126">
        <v>44929</v>
      </c>
      <c r="G2" s="127" t="s">
        <v>1132</v>
      </c>
      <c r="H2" s="125">
        <v>25</v>
      </c>
      <c r="I2" s="125" t="s">
        <v>48</v>
      </c>
      <c r="J2" s="128" t="s">
        <v>1133</v>
      </c>
      <c r="K2" s="125" t="s">
        <v>48</v>
      </c>
      <c r="L2" s="128" t="s">
        <v>1134</v>
      </c>
      <c r="M2" s="129" t="s">
        <v>1135</v>
      </c>
      <c r="N2" s="129" t="s">
        <v>701</v>
      </c>
      <c r="O2" s="125" t="s">
        <v>1136</v>
      </c>
      <c r="P2" s="129">
        <v>80120000</v>
      </c>
      <c r="Q2" s="129" t="s">
        <v>1137</v>
      </c>
      <c r="R2" s="129">
        <v>700006997</v>
      </c>
      <c r="S2" s="135" t="s">
        <v>42</v>
      </c>
      <c r="T2" s="44" t="s">
        <v>1138</v>
      </c>
    </row>
    <row r="3" spans="1:20" ht="43.5">
      <c r="A3" s="130" t="s">
        <v>701</v>
      </c>
      <c r="B3" s="131" t="s">
        <v>1130</v>
      </c>
      <c r="C3" s="131" t="s">
        <v>1139</v>
      </c>
      <c r="D3" s="132" t="s">
        <v>503</v>
      </c>
      <c r="E3" s="132" t="s">
        <v>1132</v>
      </c>
      <c r="F3" s="132">
        <v>44929</v>
      </c>
      <c r="G3" s="133" t="s">
        <v>1132</v>
      </c>
      <c r="H3" s="130">
        <v>25</v>
      </c>
      <c r="I3" s="130" t="s">
        <v>48</v>
      </c>
      <c r="J3" s="131" t="s">
        <v>1140</v>
      </c>
      <c r="K3" s="130" t="s">
        <v>48</v>
      </c>
      <c r="L3" s="131" t="s">
        <v>1134</v>
      </c>
      <c r="M3" s="134" t="s">
        <v>1135</v>
      </c>
      <c r="N3" s="134" t="s">
        <v>701</v>
      </c>
      <c r="O3" s="130" t="s">
        <v>1136</v>
      </c>
      <c r="P3" s="134">
        <v>80120000</v>
      </c>
      <c r="Q3" s="134" t="s">
        <v>1137</v>
      </c>
      <c r="R3" s="134">
        <v>700005966</v>
      </c>
      <c r="S3" s="135" t="s">
        <v>42</v>
      </c>
      <c r="T3" s="44" t="s">
        <v>1138</v>
      </c>
    </row>
    <row r="4" spans="1:20" ht="43.5">
      <c r="A4" s="130" t="s">
        <v>701</v>
      </c>
      <c r="B4" s="131" t="s">
        <v>1130</v>
      </c>
      <c r="C4" s="131" t="s">
        <v>1244</v>
      </c>
      <c r="D4" s="132" t="s">
        <v>503</v>
      </c>
      <c r="E4" s="132" t="s">
        <v>1141</v>
      </c>
      <c r="F4" s="132">
        <v>44927</v>
      </c>
      <c r="G4" s="132">
        <v>45292</v>
      </c>
      <c r="H4" s="130">
        <v>60</v>
      </c>
      <c r="I4" s="130" t="s">
        <v>48</v>
      </c>
      <c r="J4" s="131" t="s">
        <v>1142</v>
      </c>
      <c r="K4" s="130" t="s">
        <v>48</v>
      </c>
      <c r="L4" s="131" t="s">
        <v>1134</v>
      </c>
      <c r="M4" s="134" t="s">
        <v>1143</v>
      </c>
      <c r="N4" s="134" t="s">
        <v>1005</v>
      </c>
      <c r="O4" s="131" t="s">
        <v>1144</v>
      </c>
      <c r="P4" s="134">
        <v>99301111</v>
      </c>
      <c r="Q4" s="134" t="s">
        <v>1145</v>
      </c>
      <c r="R4" s="134" t="s">
        <v>1146</v>
      </c>
      <c r="S4" s="135" t="s">
        <v>42</v>
      </c>
      <c r="T4" s="44" t="s">
        <v>1138</v>
      </c>
    </row>
    <row r="5" spans="1:20" ht="43.5">
      <c r="A5" s="130" t="s">
        <v>701</v>
      </c>
      <c r="B5" s="131" t="s">
        <v>1130</v>
      </c>
      <c r="C5" s="131" t="s">
        <v>1147</v>
      </c>
      <c r="D5" s="132" t="s">
        <v>503</v>
      </c>
      <c r="E5" s="132">
        <v>45728</v>
      </c>
      <c r="F5" s="136" t="s">
        <v>1148</v>
      </c>
      <c r="G5" s="133" t="s">
        <v>1149</v>
      </c>
      <c r="H5" s="130">
        <v>48</v>
      </c>
      <c r="I5" s="130" t="s">
        <v>48</v>
      </c>
      <c r="J5" s="131" t="s">
        <v>1150</v>
      </c>
      <c r="K5" s="130" t="s">
        <v>48</v>
      </c>
      <c r="L5" s="131" t="s">
        <v>962</v>
      </c>
      <c r="M5" s="134" t="s">
        <v>48</v>
      </c>
      <c r="N5" s="134" t="s">
        <v>48</v>
      </c>
      <c r="O5" s="131" t="s">
        <v>1151</v>
      </c>
      <c r="P5" s="134">
        <v>84000000</v>
      </c>
      <c r="Q5" s="134" t="s">
        <v>1152</v>
      </c>
      <c r="R5" s="134" t="s">
        <v>1153</v>
      </c>
      <c r="S5" s="135" t="s">
        <v>487</v>
      </c>
      <c r="T5" s="44" t="s">
        <v>1138</v>
      </c>
    </row>
    <row r="6" spans="1:20" ht="43.5">
      <c r="A6" s="130">
        <v>61389565</v>
      </c>
      <c r="B6" s="137" t="s">
        <v>1130</v>
      </c>
      <c r="C6" s="137" t="s">
        <v>1154</v>
      </c>
      <c r="D6" s="132" t="s">
        <v>503</v>
      </c>
      <c r="E6" s="132" t="s">
        <v>1155</v>
      </c>
      <c r="F6" s="136" t="s">
        <v>1156</v>
      </c>
      <c r="G6" s="133" t="s">
        <v>1155</v>
      </c>
      <c r="H6" s="130">
        <v>48</v>
      </c>
      <c r="I6" s="130" t="s">
        <v>48</v>
      </c>
      <c r="J6" s="131" t="s">
        <v>1157</v>
      </c>
      <c r="K6" s="130" t="s">
        <v>48</v>
      </c>
      <c r="L6" s="131" t="s">
        <v>1134</v>
      </c>
      <c r="M6" s="134" t="s">
        <v>1135</v>
      </c>
      <c r="N6" s="134" t="s">
        <v>701</v>
      </c>
      <c r="O6" s="131" t="s">
        <v>1158</v>
      </c>
      <c r="P6" s="134">
        <v>78102200</v>
      </c>
      <c r="Q6" s="134" t="s">
        <v>1159</v>
      </c>
      <c r="R6" s="134" t="s">
        <v>1160</v>
      </c>
      <c r="S6" s="135" t="s">
        <v>42</v>
      </c>
      <c r="T6" s="44" t="s">
        <v>1138</v>
      </c>
    </row>
    <row r="7" spans="1:20" ht="43.5">
      <c r="A7" s="130" t="s">
        <v>701</v>
      </c>
      <c r="B7" s="131" t="s">
        <v>1130</v>
      </c>
      <c r="C7" s="131" t="s">
        <v>1161</v>
      </c>
      <c r="D7" s="132" t="s">
        <v>503</v>
      </c>
      <c r="E7" s="132">
        <v>44935</v>
      </c>
      <c r="F7" s="136" t="s">
        <v>1162</v>
      </c>
      <c r="G7" s="132">
        <v>44935</v>
      </c>
      <c r="H7" s="130">
        <v>36</v>
      </c>
      <c r="I7" s="130" t="s">
        <v>48</v>
      </c>
      <c r="J7" s="131" t="s">
        <v>1163</v>
      </c>
      <c r="K7" s="130" t="s">
        <v>48</v>
      </c>
      <c r="L7" s="131" t="s">
        <v>962</v>
      </c>
      <c r="M7" s="134" t="s">
        <v>48</v>
      </c>
      <c r="N7" s="134" t="s">
        <v>48</v>
      </c>
      <c r="O7" s="131" t="s">
        <v>1164</v>
      </c>
      <c r="P7" s="134">
        <v>81000000</v>
      </c>
      <c r="Q7" s="134" t="s">
        <v>1165</v>
      </c>
      <c r="R7" s="134">
        <v>7015534271</v>
      </c>
      <c r="S7" s="135" t="s">
        <v>42</v>
      </c>
      <c r="T7" s="44" t="s">
        <v>1138</v>
      </c>
    </row>
    <row r="8" spans="1:20" ht="43.5">
      <c r="A8" s="130">
        <v>61389554</v>
      </c>
      <c r="B8" s="131" t="s">
        <v>1130</v>
      </c>
      <c r="C8" s="131" t="s">
        <v>1167</v>
      </c>
      <c r="D8" s="132" t="s">
        <v>503</v>
      </c>
      <c r="E8" s="132" t="s">
        <v>1168</v>
      </c>
      <c r="F8" s="136" t="s">
        <v>1169</v>
      </c>
      <c r="G8" s="133" t="s">
        <v>1170</v>
      </c>
      <c r="H8" s="130">
        <v>48</v>
      </c>
      <c r="I8" s="130" t="s">
        <v>48</v>
      </c>
      <c r="J8" s="131" t="s">
        <v>1171</v>
      </c>
      <c r="K8" s="130" t="s">
        <v>48</v>
      </c>
      <c r="L8" s="131" t="s">
        <v>1134</v>
      </c>
      <c r="M8" s="134" t="s">
        <v>1135</v>
      </c>
      <c r="N8" s="134" t="s">
        <v>701</v>
      </c>
      <c r="O8" s="131" t="s">
        <v>1172</v>
      </c>
      <c r="P8" s="134">
        <v>99404040</v>
      </c>
      <c r="Q8" s="134" t="s">
        <v>1166</v>
      </c>
      <c r="R8" s="134">
        <v>701753462</v>
      </c>
      <c r="S8" s="135" t="s">
        <v>42</v>
      </c>
      <c r="T8" s="44" t="s">
        <v>1138</v>
      </c>
    </row>
    <row r="9" spans="1:20" ht="43.5">
      <c r="A9" s="130" t="s">
        <v>701</v>
      </c>
      <c r="B9" s="131" t="s">
        <v>1130</v>
      </c>
      <c r="C9" s="131" t="s">
        <v>1173</v>
      </c>
      <c r="D9" s="132" t="s">
        <v>503</v>
      </c>
      <c r="E9" s="132">
        <v>45050</v>
      </c>
      <c r="F9" s="138" t="s">
        <v>1174</v>
      </c>
      <c r="G9" s="133" t="s">
        <v>1149</v>
      </c>
      <c r="H9" s="130">
        <v>48</v>
      </c>
      <c r="I9" s="130" t="s">
        <v>48</v>
      </c>
      <c r="J9" s="131" t="s">
        <v>1175</v>
      </c>
      <c r="K9" s="130" t="s">
        <v>48</v>
      </c>
      <c r="L9" s="131" t="s">
        <v>962</v>
      </c>
      <c r="M9" s="134" t="s">
        <v>48</v>
      </c>
      <c r="N9" s="134" t="s">
        <v>48</v>
      </c>
      <c r="O9" s="131" t="s">
        <v>1176</v>
      </c>
      <c r="P9" s="134">
        <v>86101709</v>
      </c>
      <c r="Q9" s="134" t="s">
        <v>1177</v>
      </c>
      <c r="R9" s="134" t="s">
        <v>1178</v>
      </c>
      <c r="S9" s="135" t="s">
        <v>487</v>
      </c>
      <c r="T9" s="44" t="s">
        <v>1138</v>
      </c>
    </row>
    <row r="10" spans="1:20" ht="43.5">
      <c r="A10" s="130" t="s">
        <v>701</v>
      </c>
      <c r="B10" s="131" t="s">
        <v>1130</v>
      </c>
      <c r="C10" s="131" t="s">
        <v>1243</v>
      </c>
      <c r="D10" s="132" t="s">
        <v>503</v>
      </c>
      <c r="E10" s="132" t="s">
        <v>1179</v>
      </c>
      <c r="F10" s="136" t="s">
        <v>1180</v>
      </c>
      <c r="G10" s="133" t="s">
        <v>1181</v>
      </c>
      <c r="H10" s="130">
        <v>36</v>
      </c>
      <c r="I10" s="130" t="s">
        <v>48</v>
      </c>
      <c r="J10" s="131" t="s">
        <v>1182</v>
      </c>
      <c r="K10" s="130" t="s">
        <v>48</v>
      </c>
      <c r="L10" s="131" t="s">
        <v>962</v>
      </c>
      <c r="M10" s="134" t="s">
        <v>48</v>
      </c>
      <c r="N10" s="134" t="s">
        <v>48</v>
      </c>
      <c r="O10" s="131" t="s">
        <v>1183</v>
      </c>
      <c r="P10" s="134">
        <v>93141800</v>
      </c>
      <c r="Q10" s="134" t="s">
        <v>1184</v>
      </c>
      <c r="R10" s="134">
        <v>702144451</v>
      </c>
      <c r="S10" s="135" t="s">
        <v>1185</v>
      </c>
      <c r="T10" s="44" t="s">
        <v>1138</v>
      </c>
    </row>
    <row r="11" spans="1:20">
      <c r="A11" s="139"/>
      <c r="B11" s="139"/>
      <c r="C11" s="139"/>
      <c r="D11" s="139"/>
      <c r="E11" s="139"/>
      <c r="F11" s="139"/>
      <c r="G11" s="139"/>
      <c r="H11" s="139"/>
      <c r="I11" s="139"/>
      <c r="J11" s="139"/>
      <c r="K11" s="139"/>
      <c r="L11" s="139"/>
      <c r="M11" s="139"/>
      <c r="N11" s="139"/>
      <c r="O11" s="139"/>
      <c r="P11" s="139"/>
      <c r="Q11" s="139"/>
      <c r="R11" s="139"/>
      <c r="S11" s="139"/>
    </row>
    <row r="12" spans="1:20">
      <c r="A12" s="139"/>
      <c r="B12" s="139"/>
      <c r="C12" s="139"/>
      <c r="D12" s="139"/>
      <c r="E12" s="139"/>
      <c r="F12" s="139"/>
      <c r="G12" s="139"/>
      <c r="H12" s="139"/>
      <c r="I12" s="139"/>
      <c r="J12" s="139"/>
      <c r="K12" s="139"/>
      <c r="L12" s="139"/>
      <c r="M12" s="139"/>
      <c r="N12" s="139"/>
      <c r="O12" s="139"/>
      <c r="P12" s="139"/>
      <c r="Q12" s="139"/>
      <c r="R12" s="139"/>
      <c r="S12" s="139"/>
    </row>
  </sheetData>
  <autoFilter ref="A1:S1" xr:uid="{EA02FB60-38FF-4151-898F-C7CCFE9CFF49}"/>
  <conditionalFormatting sqref="E1">
    <cfRule type="containsBlanks" dxfId="2" priority="1">
      <formula>LEN(TRIM(E1))=0</formula>
    </cfRule>
  </conditionalFormatting>
  <hyperlinks>
    <hyperlink ref="T2" r:id="rId1" display="nathan.lewis677@mod.gov.uk ; cath.hawkins369@mod.gov.uk " xr:uid="{AE704FF3-5BB2-42EE-BC4C-EE49D6FDB151}"/>
    <hyperlink ref="T3:T10" r:id="rId2" display="nathan.lewis677@mod.gov.uk ; cath.hawkins369@mod.gov.uk " xr:uid="{37164B59-DEDA-47E4-AFA5-A6B78C9FCFD7}"/>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C971D-E1E1-47A6-B30A-E53C7444821E}">
  <dimension ref="A1:T7"/>
  <sheetViews>
    <sheetView topLeftCell="Q1" zoomScaleNormal="100" workbookViewId="0">
      <pane ySplit="1" topLeftCell="A2" activePane="bottomLeft" state="frozen"/>
      <selection pane="bottomLeft" activeCell="Q1" sqref="Q1"/>
    </sheetView>
  </sheetViews>
  <sheetFormatPr defaultColWidth="8.7265625" defaultRowHeight="14.5"/>
  <cols>
    <col min="1" max="1" width="27.7265625" customWidth="1"/>
    <col min="2" max="2" width="32.26953125" customWidth="1"/>
    <col min="3" max="3" width="64.7265625" customWidth="1"/>
    <col min="4" max="4" width="34.7265625" customWidth="1"/>
    <col min="5" max="7" width="32.1796875" customWidth="1"/>
    <col min="8" max="8" width="25.26953125" customWidth="1"/>
    <col min="9" max="9" width="39.1796875" bestFit="1" customWidth="1"/>
    <col min="10" max="11" width="34.7265625" customWidth="1"/>
    <col min="12" max="12" width="31.7265625" bestFit="1" customWidth="1"/>
    <col min="13" max="13" width="20.7265625" bestFit="1" customWidth="1"/>
    <col min="14" max="14" width="18" bestFit="1" customWidth="1"/>
    <col min="15" max="16" width="37.26953125" bestFit="1" customWidth="1"/>
    <col min="17" max="17" width="45" customWidth="1"/>
    <col min="18" max="18" width="35.7265625" customWidth="1"/>
    <col min="19" max="19" width="22.26953125" customWidth="1"/>
    <col min="20" max="20" width="34.7265625" customWidth="1"/>
  </cols>
  <sheetData>
    <row r="1" spans="1:20" s="11" customFormat="1" ht="26">
      <c r="A1" s="186" t="s">
        <v>1221</v>
      </c>
      <c r="B1" s="186" t="s">
        <v>1222</v>
      </c>
      <c r="C1" s="186" t="s">
        <v>1399</v>
      </c>
      <c r="D1" s="186" t="s">
        <v>22</v>
      </c>
      <c r="E1" s="186" t="s">
        <v>1224</v>
      </c>
      <c r="F1" s="186" t="s">
        <v>23</v>
      </c>
      <c r="G1" s="186" t="s">
        <v>24</v>
      </c>
      <c r="H1" s="186" t="s">
        <v>25</v>
      </c>
      <c r="I1" s="186" t="s">
        <v>26</v>
      </c>
      <c r="J1" s="186" t="s">
        <v>1225</v>
      </c>
      <c r="K1" s="186" t="s">
        <v>27</v>
      </c>
      <c r="L1" s="186" t="s">
        <v>28</v>
      </c>
      <c r="M1" s="186" t="s">
        <v>29</v>
      </c>
      <c r="N1" s="186" t="s">
        <v>30</v>
      </c>
      <c r="O1" s="186" t="s">
        <v>1226</v>
      </c>
      <c r="P1" s="186" t="s">
        <v>1242</v>
      </c>
      <c r="Q1" s="186" t="s">
        <v>1228</v>
      </c>
      <c r="R1" s="186" t="s">
        <v>31</v>
      </c>
      <c r="S1" s="187" t="s">
        <v>32</v>
      </c>
      <c r="T1" s="188" t="s">
        <v>34</v>
      </c>
    </row>
    <row r="2" spans="1:20" ht="25">
      <c r="A2" s="131">
        <v>1</v>
      </c>
      <c r="B2" s="131" t="s">
        <v>1245</v>
      </c>
      <c r="C2" s="131" t="s">
        <v>1186</v>
      </c>
      <c r="D2" s="131" t="s">
        <v>1187</v>
      </c>
      <c r="E2" s="140">
        <v>46356</v>
      </c>
      <c r="F2" s="141">
        <v>44805</v>
      </c>
      <c r="G2" s="141">
        <v>44835</v>
      </c>
      <c r="H2" s="142">
        <v>60</v>
      </c>
      <c r="I2" s="131" t="s">
        <v>48</v>
      </c>
      <c r="J2" s="143">
        <v>4000000</v>
      </c>
      <c r="K2" s="144" t="s">
        <v>48</v>
      </c>
      <c r="L2" s="142" t="s">
        <v>1188</v>
      </c>
      <c r="M2" s="131" t="s">
        <v>48</v>
      </c>
      <c r="N2" s="131" t="s">
        <v>1189</v>
      </c>
      <c r="O2" s="131" t="s">
        <v>1190</v>
      </c>
      <c r="P2" s="131" t="s">
        <v>1191</v>
      </c>
      <c r="Q2" s="131" t="s">
        <v>1192</v>
      </c>
      <c r="R2" s="131" t="s">
        <v>48</v>
      </c>
      <c r="S2" s="145" t="s">
        <v>1193</v>
      </c>
      <c r="T2" s="45" t="s">
        <v>1194</v>
      </c>
    </row>
    <row r="3" spans="1:20" ht="37.5">
      <c r="A3" s="131">
        <v>2</v>
      </c>
      <c r="B3" s="131" t="s">
        <v>1245</v>
      </c>
      <c r="C3" s="131" t="s">
        <v>1195</v>
      </c>
      <c r="D3" s="131" t="s">
        <v>1187</v>
      </c>
      <c r="E3" s="140">
        <v>45169</v>
      </c>
      <c r="F3" s="141">
        <v>44835</v>
      </c>
      <c r="G3" s="141">
        <v>44896</v>
      </c>
      <c r="H3" s="142">
        <v>24</v>
      </c>
      <c r="I3" s="131" t="s">
        <v>48</v>
      </c>
      <c r="J3" s="143">
        <v>4000000</v>
      </c>
      <c r="K3" s="144" t="s">
        <v>48</v>
      </c>
      <c r="L3" s="142" t="s">
        <v>1188</v>
      </c>
      <c r="M3" s="131" t="s">
        <v>48</v>
      </c>
      <c r="N3" s="131" t="s">
        <v>1189</v>
      </c>
      <c r="O3" s="131" t="s">
        <v>1190</v>
      </c>
      <c r="P3" s="131" t="s">
        <v>1191</v>
      </c>
      <c r="Q3" s="131" t="s">
        <v>1196</v>
      </c>
      <c r="R3" s="131">
        <v>4600000588</v>
      </c>
      <c r="S3" s="145" t="s">
        <v>487</v>
      </c>
      <c r="T3" s="45" t="s">
        <v>1194</v>
      </c>
    </row>
    <row r="4" spans="1:20" ht="37.5">
      <c r="A4" s="131">
        <v>3</v>
      </c>
      <c r="B4" s="131" t="s">
        <v>1245</v>
      </c>
      <c r="C4" s="131" t="s">
        <v>1197</v>
      </c>
      <c r="D4" s="131" t="s">
        <v>1187</v>
      </c>
      <c r="E4" s="140">
        <v>45291</v>
      </c>
      <c r="F4" s="141">
        <v>45047</v>
      </c>
      <c r="G4" s="141">
        <v>45291</v>
      </c>
      <c r="H4" s="142">
        <v>36</v>
      </c>
      <c r="I4" s="131" t="s">
        <v>48</v>
      </c>
      <c r="J4" s="143">
        <v>4000000</v>
      </c>
      <c r="K4" s="144" t="s">
        <v>48</v>
      </c>
      <c r="L4" s="146" t="s">
        <v>1198</v>
      </c>
      <c r="M4" s="131" t="s">
        <v>1199</v>
      </c>
      <c r="N4" s="131" t="s">
        <v>1189</v>
      </c>
      <c r="O4" s="131" t="s">
        <v>1200</v>
      </c>
      <c r="P4" s="131" t="s">
        <v>1201</v>
      </c>
      <c r="Q4" s="131" t="s">
        <v>1202</v>
      </c>
      <c r="R4" s="131" t="s">
        <v>1203</v>
      </c>
      <c r="S4" s="145" t="s">
        <v>487</v>
      </c>
      <c r="T4" s="45" t="s">
        <v>1194</v>
      </c>
    </row>
    <row r="5" spans="1:20" ht="25">
      <c r="A5" s="131">
        <v>4</v>
      </c>
      <c r="B5" s="131" t="s">
        <v>1245</v>
      </c>
      <c r="C5" s="131" t="s">
        <v>1204</v>
      </c>
      <c r="D5" s="131" t="s">
        <v>1205</v>
      </c>
      <c r="E5" s="140" t="s">
        <v>48</v>
      </c>
      <c r="F5" s="141">
        <v>45078</v>
      </c>
      <c r="G5" s="141">
        <v>45170</v>
      </c>
      <c r="H5" s="142">
        <v>60</v>
      </c>
      <c r="I5" s="131" t="s">
        <v>48</v>
      </c>
      <c r="J5" s="143">
        <v>3000000</v>
      </c>
      <c r="K5" s="144" t="s">
        <v>48</v>
      </c>
      <c r="L5" s="146" t="s">
        <v>1198</v>
      </c>
      <c r="M5" s="131" t="s">
        <v>1199</v>
      </c>
      <c r="N5" s="131" t="s">
        <v>1189</v>
      </c>
      <c r="O5" s="131" t="s">
        <v>1200</v>
      </c>
      <c r="P5" s="131" t="s">
        <v>1206</v>
      </c>
      <c r="Q5" s="131" t="s">
        <v>48</v>
      </c>
      <c r="R5" s="131" t="s">
        <v>48</v>
      </c>
      <c r="S5" s="145" t="s">
        <v>487</v>
      </c>
      <c r="T5" s="45" t="s">
        <v>1194</v>
      </c>
    </row>
    <row r="6" spans="1:20" ht="25">
      <c r="A6" s="131">
        <v>5</v>
      </c>
      <c r="B6" s="131" t="s">
        <v>1245</v>
      </c>
      <c r="C6" s="131" t="s">
        <v>1208</v>
      </c>
      <c r="D6" s="131" t="s">
        <v>1187</v>
      </c>
      <c r="E6" s="140">
        <v>45291</v>
      </c>
      <c r="F6" s="141">
        <v>44958</v>
      </c>
      <c r="G6" s="141">
        <v>43466</v>
      </c>
      <c r="H6" s="142">
        <v>60</v>
      </c>
      <c r="I6" s="142">
        <v>12</v>
      </c>
      <c r="J6" s="143">
        <v>7000000</v>
      </c>
      <c r="K6" s="144" t="s">
        <v>48</v>
      </c>
      <c r="L6" s="146" t="s">
        <v>1198</v>
      </c>
      <c r="M6" s="131" t="s">
        <v>1199</v>
      </c>
      <c r="N6" s="131" t="s">
        <v>1189</v>
      </c>
      <c r="O6" s="131" t="s">
        <v>1207</v>
      </c>
      <c r="P6" s="131">
        <v>79993000</v>
      </c>
      <c r="Q6" s="131" t="s">
        <v>1209</v>
      </c>
      <c r="R6" s="131" t="s">
        <v>1210</v>
      </c>
      <c r="S6" s="145" t="s">
        <v>487</v>
      </c>
      <c r="T6" s="45" t="s">
        <v>1194</v>
      </c>
    </row>
    <row r="7" spans="1:20" ht="25">
      <c r="A7" s="131">
        <v>6</v>
      </c>
      <c r="B7" s="131" t="s">
        <v>1245</v>
      </c>
      <c r="C7" s="131" t="s">
        <v>1211</v>
      </c>
      <c r="D7" s="131" t="s">
        <v>1187</v>
      </c>
      <c r="E7" s="140">
        <v>45341</v>
      </c>
      <c r="F7" s="141">
        <v>45078</v>
      </c>
      <c r="G7" s="141">
        <v>45138</v>
      </c>
      <c r="H7" s="142">
        <v>60</v>
      </c>
      <c r="I7" s="131" t="s">
        <v>48</v>
      </c>
      <c r="J7" s="143">
        <v>2500000</v>
      </c>
      <c r="K7" s="144" t="s">
        <v>48</v>
      </c>
      <c r="L7" s="147" t="s">
        <v>1188</v>
      </c>
      <c r="M7" s="131" t="s">
        <v>48</v>
      </c>
      <c r="N7" s="131" t="s">
        <v>1189</v>
      </c>
      <c r="O7" s="131" t="s">
        <v>1212</v>
      </c>
      <c r="P7" s="131">
        <v>79310000</v>
      </c>
      <c r="Q7" s="131" t="s">
        <v>1213</v>
      </c>
      <c r="R7" s="131" t="s">
        <v>48</v>
      </c>
      <c r="S7" s="145" t="s">
        <v>42</v>
      </c>
      <c r="T7" s="45" t="s">
        <v>1194</v>
      </c>
    </row>
  </sheetData>
  <autoFilter ref="A1:S1" xr:uid="{B63C971D-E1E1-47A6-B30A-E53C7444821E}"/>
  <conditionalFormatting sqref="E1">
    <cfRule type="containsBlanks" dxfId="1" priority="1">
      <formula>LEN(TRIM(E1))=0</formula>
    </cfRule>
  </conditionalFormatting>
  <hyperlinks>
    <hyperlink ref="T2" r:id="rId1" xr:uid="{6C68D6F6-34FC-4062-9358-A31384589D3A}"/>
    <hyperlink ref="T3:T7" r:id="rId2" display="Procurement@ukho.gov.uk  " xr:uid="{D6625605-2795-4D63-96C1-4F0E702D4661}"/>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D3B84-C349-4549-9DD8-54EB1FCD0C91}">
  <dimension ref="A1:T3"/>
  <sheetViews>
    <sheetView topLeftCell="R1" zoomScaleNormal="100" workbookViewId="0">
      <pane ySplit="1" topLeftCell="A2" activePane="bottomLeft" state="frozen"/>
      <selection pane="bottomLeft" activeCell="R2" sqref="R2"/>
    </sheetView>
  </sheetViews>
  <sheetFormatPr defaultColWidth="8.7265625" defaultRowHeight="14.5"/>
  <cols>
    <col min="1" max="1" width="27.7265625" customWidth="1"/>
    <col min="2" max="2" width="32.26953125" customWidth="1"/>
    <col min="3" max="3" width="64.7265625" customWidth="1"/>
    <col min="4" max="4" width="34.7265625" customWidth="1"/>
    <col min="5" max="7" width="32.1796875" customWidth="1"/>
    <col min="8" max="8" width="25.26953125" customWidth="1"/>
    <col min="9" max="9" width="39.1796875" bestFit="1" customWidth="1"/>
    <col min="10" max="11" width="34.7265625" customWidth="1"/>
    <col min="12" max="12" width="31.7265625" bestFit="1" customWidth="1"/>
    <col min="13" max="13" width="20.7265625" bestFit="1" customWidth="1"/>
    <col min="14" max="14" width="18" bestFit="1" customWidth="1"/>
    <col min="15" max="16" width="37.26953125" bestFit="1" customWidth="1"/>
    <col min="17" max="17" width="45" customWidth="1"/>
    <col min="18" max="18" width="35.7265625" customWidth="1"/>
    <col min="19" max="19" width="22.26953125" customWidth="1"/>
    <col min="20" max="20" width="34.7265625" customWidth="1"/>
  </cols>
  <sheetData>
    <row r="1" spans="1:20" s="11" customFormat="1" ht="26">
      <c r="A1" s="191" t="s">
        <v>1221</v>
      </c>
      <c r="B1" s="191" t="s">
        <v>1222</v>
      </c>
      <c r="C1" s="191" t="s">
        <v>1399</v>
      </c>
      <c r="D1" s="191" t="s">
        <v>22</v>
      </c>
      <c r="E1" s="191" t="s">
        <v>1224</v>
      </c>
      <c r="F1" s="191" t="s">
        <v>23</v>
      </c>
      <c r="G1" s="191" t="s">
        <v>24</v>
      </c>
      <c r="H1" s="191" t="s">
        <v>25</v>
      </c>
      <c r="I1" s="191" t="s">
        <v>26</v>
      </c>
      <c r="J1" s="191" t="s">
        <v>1225</v>
      </c>
      <c r="K1" s="191" t="s">
        <v>27</v>
      </c>
      <c r="L1" s="191" t="s">
        <v>28</v>
      </c>
      <c r="M1" s="191" t="s">
        <v>29</v>
      </c>
      <c r="N1" s="191" t="s">
        <v>30</v>
      </c>
      <c r="O1" s="191" t="s">
        <v>1226</v>
      </c>
      <c r="P1" s="191" t="s">
        <v>1242</v>
      </c>
      <c r="Q1" s="191" t="s">
        <v>1228</v>
      </c>
      <c r="R1" s="191" t="s">
        <v>31</v>
      </c>
      <c r="S1" s="193" t="s">
        <v>32</v>
      </c>
      <c r="T1" s="188" t="s">
        <v>34</v>
      </c>
    </row>
    <row r="2" spans="1:20">
      <c r="A2" s="148">
        <v>1</v>
      </c>
      <c r="B2" s="149" t="s">
        <v>1214</v>
      </c>
      <c r="C2" s="149" t="s">
        <v>1246</v>
      </c>
      <c r="D2" s="149" t="s">
        <v>844</v>
      </c>
      <c r="E2" s="150" t="s">
        <v>48</v>
      </c>
      <c r="F2" s="151">
        <v>45261</v>
      </c>
      <c r="G2" s="149" t="s">
        <v>1215</v>
      </c>
      <c r="H2" s="149" t="s">
        <v>701</v>
      </c>
      <c r="I2" s="56" t="s">
        <v>1216</v>
      </c>
      <c r="J2" s="152">
        <v>4000000</v>
      </c>
      <c r="K2" s="56" t="s">
        <v>701</v>
      </c>
      <c r="L2" s="149" t="s">
        <v>1217</v>
      </c>
      <c r="M2" s="148" t="s">
        <v>48</v>
      </c>
      <c r="N2" s="148" t="s">
        <v>48</v>
      </c>
      <c r="O2" s="149" t="s">
        <v>1218</v>
      </c>
      <c r="P2" s="149" t="s">
        <v>1219</v>
      </c>
      <c r="Q2" s="148" t="s">
        <v>48</v>
      </c>
      <c r="R2" s="148" t="s">
        <v>48</v>
      </c>
      <c r="S2" s="149" t="s">
        <v>487</v>
      </c>
      <c r="T2" s="34" t="s">
        <v>1220</v>
      </c>
    </row>
    <row r="3" spans="1:20">
      <c r="A3" s="148">
        <v>2</v>
      </c>
      <c r="B3" s="149" t="s">
        <v>1214</v>
      </c>
      <c r="C3" s="149" t="s">
        <v>1247</v>
      </c>
      <c r="D3" s="149" t="s">
        <v>844</v>
      </c>
      <c r="E3" s="150" t="s">
        <v>48</v>
      </c>
      <c r="F3" s="151">
        <v>45261</v>
      </c>
      <c r="G3" s="149" t="s">
        <v>1215</v>
      </c>
      <c r="H3" s="149" t="s">
        <v>701</v>
      </c>
      <c r="I3" s="56" t="s">
        <v>1216</v>
      </c>
      <c r="J3" s="152">
        <v>2000000</v>
      </c>
      <c r="K3" s="56" t="s">
        <v>701</v>
      </c>
      <c r="L3" s="149" t="s">
        <v>1217</v>
      </c>
      <c r="M3" s="148" t="s">
        <v>48</v>
      </c>
      <c r="N3" s="148" t="s">
        <v>48</v>
      </c>
      <c r="O3" s="149" t="s">
        <v>1218</v>
      </c>
      <c r="P3" s="149" t="s">
        <v>1219</v>
      </c>
      <c r="Q3" s="148" t="s">
        <v>48</v>
      </c>
      <c r="R3" s="148" t="s">
        <v>48</v>
      </c>
      <c r="S3" s="149" t="s">
        <v>42</v>
      </c>
      <c r="T3" s="34" t="s">
        <v>1220</v>
      </c>
    </row>
  </sheetData>
  <autoFilter ref="A1:S1" xr:uid="{DEAD3B84-C349-4549-9DD8-54EB1FCD0C91}"/>
  <conditionalFormatting sqref="E1">
    <cfRule type="containsBlanks" dxfId="0" priority="1">
      <formula>LEN(TRIM(E1))=0</formula>
    </cfRule>
  </conditionalFormatting>
  <hyperlinks>
    <hyperlink ref="T2:T3" r:id="rId1" display="ian.walker@oilandpipelines.com  " xr:uid="{51ACB25D-C85C-4499-A255-BC512B2CBD13}"/>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8B3D1-97F0-4EEE-86AD-FBABF7A16C9D}">
  <dimension ref="A1:AF134"/>
  <sheetViews>
    <sheetView zoomScaleNormal="100" workbookViewId="0">
      <pane ySplit="1" topLeftCell="A74" activePane="bottomLeft" state="frozen"/>
      <selection pane="bottomLeft" activeCell="B78" sqref="B78"/>
    </sheetView>
  </sheetViews>
  <sheetFormatPr defaultColWidth="8.7265625" defaultRowHeight="14.5"/>
  <cols>
    <col min="1" max="1" width="27.7265625" customWidth="1"/>
    <col min="2" max="2" width="32.26953125" customWidth="1"/>
    <col min="3" max="3" width="64.7265625" customWidth="1"/>
    <col min="4" max="4" width="34.7265625" customWidth="1"/>
    <col min="5" max="6" width="32.1796875" customWidth="1"/>
    <col min="7" max="7" width="25.26953125" customWidth="1"/>
    <col min="8" max="8" width="34.7265625" customWidth="1"/>
    <col min="9" max="9" width="31.7265625" bestFit="1" customWidth="1"/>
    <col min="10" max="11" width="37.26953125" bestFit="1" customWidth="1"/>
    <col min="12" max="12" width="35.7265625" customWidth="1"/>
    <col min="13" max="13" width="24.7265625" customWidth="1"/>
    <col min="14" max="14" width="19.453125" customWidth="1"/>
    <col min="15" max="15" width="35.1796875" bestFit="1" customWidth="1"/>
    <col min="16" max="16" width="20.1796875" bestFit="1" customWidth="1"/>
    <col min="17" max="17" width="16.81640625" bestFit="1" customWidth="1"/>
    <col min="18" max="18" width="24" bestFit="1" customWidth="1"/>
    <col min="19" max="19" width="21.54296875" bestFit="1" customWidth="1"/>
    <col min="20" max="20" width="17.453125" bestFit="1" customWidth="1"/>
    <col min="21" max="21" width="28.7265625" bestFit="1" customWidth="1"/>
    <col min="22" max="22" width="27.81640625" bestFit="1" customWidth="1"/>
    <col min="23" max="23" width="22.54296875" bestFit="1" customWidth="1"/>
    <col min="24" max="24" width="14.81640625" bestFit="1" customWidth="1"/>
    <col min="25" max="25" width="16.26953125" bestFit="1" customWidth="1"/>
    <col min="26" max="26" width="44.26953125" customWidth="1"/>
    <col min="27" max="27" width="47.81640625" customWidth="1"/>
  </cols>
  <sheetData>
    <row r="1" spans="1:15" s="11" customFormat="1" ht="26">
      <c r="A1" s="161" t="s">
        <v>1221</v>
      </c>
      <c r="B1" s="161" t="s">
        <v>1222</v>
      </c>
      <c r="C1" s="161" t="s">
        <v>1399</v>
      </c>
      <c r="D1" s="161" t="s">
        <v>22</v>
      </c>
      <c r="E1" s="161" t="s">
        <v>23</v>
      </c>
      <c r="F1" s="161" t="s">
        <v>24</v>
      </c>
      <c r="G1" s="161" t="s">
        <v>25</v>
      </c>
      <c r="H1" s="161" t="s">
        <v>1225</v>
      </c>
      <c r="I1" s="161" t="s">
        <v>28</v>
      </c>
      <c r="J1" s="161" t="s">
        <v>1229</v>
      </c>
      <c r="K1" s="161" t="s">
        <v>1227</v>
      </c>
      <c r="L1" s="161" t="s">
        <v>31</v>
      </c>
      <c r="M1" s="161" t="s">
        <v>32</v>
      </c>
      <c r="N1" s="162" t="s">
        <v>33</v>
      </c>
      <c r="O1" s="163" t="s">
        <v>34</v>
      </c>
    </row>
    <row r="2" spans="1:15" ht="25.5" thickBot="1">
      <c r="A2" s="164" t="s">
        <v>35</v>
      </c>
      <c r="B2" s="164" t="s">
        <v>50</v>
      </c>
      <c r="C2" s="164" t="s">
        <v>37</v>
      </c>
      <c r="D2" s="164" t="s">
        <v>38</v>
      </c>
      <c r="E2" s="165">
        <v>45108</v>
      </c>
      <c r="F2" s="165">
        <v>45261</v>
      </c>
      <c r="G2" s="166" t="s">
        <v>488</v>
      </c>
      <c r="H2" s="167">
        <v>15000000</v>
      </c>
      <c r="I2" s="164" t="s">
        <v>39</v>
      </c>
      <c r="J2" s="166" t="s">
        <v>1248</v>
      </c>
      <c r="K2" s="164" t="s">
        <v>40</v>
      </c>
      <c r="L2" s="164" t="s">
        <v>41</v>
      </c>
      <c r="M2" s="166" t="s">
        <v>487</v>
      </c>
      <c r="N2" s="164" t="s">
        <v>42</v>
      </c>
      <c r="O2" s="168" t="s">
        <v>43</v>
      </c>
    </row>
    <row r="3" spans="1:15" ht="38" thickBot="1">
      <c r="A3" s="164" t="s">
        <v>44</v>
      </c>
      <c r="B3" s="164" t="s">
        <v>50</v>
      </c>
      <c r="C3" s="164" t="s">
        <v>45</v>
      </c>
      <c r="D3" s="164" t="s">
        <v>46</v>
      </c>
      <c r="E3" s="165">
        <v>45626</v>
      </c>
      <c r="F3" s="165">
        <v>45992</v>
      </c>
      <c r="G3" s="166" t="s">
        <v>489</v>
      </c>
      <c r="H3" s="167">
        <v>191000000</v>
      </c>
      <c r="I3" s="164" t="s">
        <v>39</v>
      </c>
      <c r="J3" s="166" t="s">
        <v>1249</v>
      </c>
      <c r="K3" s="164" t="s">
        <v>47</v>
      </c>
      <c r="L3" s="164" t="s">
        <v>48</v>
      </c>
      <c r="M3" s="166" t="s">
        <v>42</v>
      </c>
      <c r="N3" s="164" t="s">
        <v>42</v>
      </c>
      <c r="O3" s="168" t="s">
        <v>43</v>
      </c>
    </row>
    <row r="4" spans="1:15" ht="38" thickBot="1">
      <c r="A4" s="164" t="s">
        <v>49</v>
      </c>
      <c r="B4" s="164" t="s">
        <v>50</v>
      </c>
      <c r="C4" s="164" t="s">
        <v>51</v>
      </c>
      <c r="D4" s="164" t="s">
        <v>52</v>
      </c>
      <c r="E4" s="165">
        <v>45261</v>
      </c>
      <c r="F4" s="165">
        <v>45597</v>
      </c>
      <c r="G4" s="166" t="s">
        <v>489</v>
      </c>
      <c r="H4" s="167">
        <v>35865060</v>
      </c>
      <c r="I4" s="164" t="s">
        <v>53</v>
      </c>
      <c r="J4" s="166" t="s">
        <v>1250</v>
      </c>
      <c r="K4" s="164" t="s">
        <v>54</v>
      </c>
      <c r="L4" s="164" t="s">
        <v>55</v>
      </c>
      <c r="M4" s="166" t="s">
        <v>501</v>
      </c>
      <c r="N4" s="164" t="s">
        <v>42</v>
      </c>
      <c r="O4" s="168" t="s">
        <v>43</v>
      </c>
    </row>
    <row r="5" spans="1:15" ht="25.5" thickBot="1">
      <c r="A5" s="164" t="s">
        <v>56</v>
      </c>
      <c r="B5" s="164" t="s">
        <v>50</v>
      </c>
      <c r="C5" s="164" t="s">
        <v>58</v>
      </c>
      <c r="D5" s="164" t="s">
        <v>38</v>
      </c>
      <c r="E5" s="165">
        <v>44958</v>
      </c>
      <c r="F5" s="165">
        <v>45139</v>
      </c>
      <c r="G5" s="166" t="s">
        <v>490</v>
      </c>
      <c r="H5" s="167">
        <v>50000000</v>
      </c>
      <c r="I5" s="164" t="s">
        <v>39</v>
      </c>
      <c r="J5" s="166" t="s">
        <v>1251</v>
      </c>
      <c r="K5" s="164" t="s">
        <v>59</v>
      </c>
      <c r="L5" s="164" t="s">
        <v>60</v>
      </c>
      <c r="M5" s="166" t="s">
        <v>487</v>
      </c>
      <c r="N5" s="164" t="s">
        <v>42</v>
      </c>
      <c r="O5" s="168" t="s">
        <v>43</v>
      </c>
    </row>
    <row r="6" spans="1:15" ht="38" thickBot="1">
      <c r="A6" s="164" t="s">
        <v>61</v>
      </c>
      <c r="B6" s="164" t="s">
        <v>50</v>
      </c>
      <c r="C6" s="164" t="s">
        <v>62</v>
      </c>
      <c r="D6" s="164" t="s">
        <v>46</v>
      </c>
      <c r="E6" s="165">
        <v>45017</v>
      </c>
      <c r="F6" s="165">
        <v>45047</v>
      </c>
      <c r="G6" s="166" t="s">
        <v>488</v>
      </c>
      <c r="H6" s="167">
        <v>2500000</v>
      </c>
      <c r="I6" s="164" t="s">
        <v>39</v>
      </c>
      <c r="J6" s="166" t="s">
        <v>1252</v>
      </c>
      <c r="K6" s="164" t="s">
        <v>63</v>
      </c>
      <c r="L6" s="164" t="s">
        <v>48</v>
      </c>
      <c r="M6" s="166" t="s">
        <v>501</v>
      </c>
      <c r="N6" s="164" t="s">
        <v>42</v>
      </c>
      <c r="O6" s="168" t="s">
        <v>43</v>
      </c>
    </row>
    <row r="7" spans="1:15" ht="38" thickBot="1">
      <c r="A7" s="164" t="s">
        <v>64</v>
      </c>
      <c r="B7" s="164" t="s">
        <v>50</v>
      </c>
      <c r="C7" s="164" t="s">
        <v>65</v>
      </c>
      <c r="D7" s="164" t="s">
        <v>52</v>
      </c>
      <c r="E7" s="165">
        <v>44958</v>
      </c>
      <c r="F7" s="165">
        <v>45383</v>
      </c>
      <c r="G7" s="166" t="s">
        <v>490</v>
      </c>
      <c r="H7" s="167">
        <v>15000000</v>
      </c>
      <c r="I7" s="164" t="s">
        <v>39</v>
      </c>
      <c r="J7" s="166" t="s">
        <v>1253</v>
      </c>
      <c r="K7" s="164" t="s">
        <v>66</v>
      </c>
      <c r="L7" s="164" t="s">
        <v>67</v>
      </c>
      <c r="M7" s="166" t="s">
        <v>487</v>
      </c>
      <c r="N7" s="164" t="s">
        <v>42</v>
      </c>
      <c r="O7" s="168" t="s">
        <v>43</v>
      </c>
    </row>
    <row r="8" spans="1:15" ht="38" thickBot="1">
      <c r="A8" s="164" t="s">
        <v>68</v>
      </c>
      <c r="B8" s="164" t="s">
        <v>50</v>
      </c>
      <c r="C8" s="164" t="s">
        <v>69</v>
      </c>
      <c r="D8" s="164" t="s">
        <v>38</v>
      </c>
      <c r="E8" s="165">
        <v>45566</v>
      </c>
      <c r="F8" s="165">
        <v>45931</v>
      </c>
      <c r="G8" s="166" t="s">
        <v>489</v>
      </c>
      <c r="H8" s="167">
        <v>250000000</v>
      </c>
      <c r="I8" s="164" t="s">
        <v>39</v>
      </c>
      <c r="J8" s="166" t="s">
        <v>1254</v>
      </c>
      <c r="K8" s="164" t="s">
        <v>70</v>
      </c>
      <c r="L8" s="164" t="s">
        <v>71</v>
      </c>
      <c r="M8" s="166" t="s">
        <v>42</v>
      </c>
      <c r="N8" s="164" t="s">
        <v>42</v>
      </c>
      <c r="O8" s="168" t="s">
        <v>43</v>
      </c>
    </row>
    <row r="9" spans="1:15" ht="38" thickBot="1">
      <c r="A9" s="164" t="s">
        <v>72</v>
      </c>
      <c r="B9" s="164" t="s">
        <v>50</v>
      </c>
      <c r="C9" s="164" t="s">
        <v>73</v>
      </c>
      <c r="D9" s="164" t="s">
        <v>46</v>
      </c>
      <c r="E9" s="165">
        <v>44866</v>
      </c>
      <c r="F9" s="165">
        <v>44896</v>
      </c>
      <c r="G9" s="166" t="s">
        <v>492</v>
      </c>
      <c r="H9" s="167">
        <v>3500000</v>
      </c>
      <c r="I9" s="164" t="s">
        <v>39</v>
      </c>
      <c r="J9" s="166" t="s">
        <v>1255</v>
      </c>
      <c r="K9" s="164" t="s">
        <v>74</v>
      </c>
      <c r="L9" s="164" t="s">
        <v>75</v>
      </c>
      <c r="M9" s="166" t="s">
        <v>501</v>
      </c>
      <c r="N9" s="164" t="s">
        <v>42</v>
      </c>
      <c r="O9" s="168" t="s">
        <v>43</v>
      </c>
    </row>
    <row r="10" spans="1:15" ht="38" thickBot="1">
      <c r="A10" s="164" t="s">
        <v>76</v>
      </c>
      <c r="B10" s="164" t="s">
        <v>50</v>
      </c>
      <c r="C10" s="164" t="s">
        <v>77</v>
      </c>
      <c r="D10" s="164" t="s">
        <v>52</v>
      </c>
      <c r="E10" s="165">
        <v>45261</v>
      </c>
      <c r="F10" s="165">
        <v>45413</v>
      </c>
      <c r="G10" s="166" t="s">
        <v>490</v>
      </c>
      <c r="H10" s="167">
        <v>4000000</v>
      </c>
      <c r="I10" s="164" t="s">
        <v>53</v>
      </c>
      <c r="J10" s="166" t="s">
        <v>1256</v>
      </c>
      <c r="K10" s="164" t="s">
        <v>78</v>
      </c>
      <c r="L10" s="164" t="s">
        <v>79</v>
      </c>
      <c r="M10" s="166" t="s">
        <v>487</v>
      </c>
      <c r="N10" s="164" t="s">
        <v>42</v>
      </c>
      <c r="O10" s="168" t="s">
        <v>43</v>
      </c>
    </row>
    <row r="11" spans="1:15" ht="38" thickBot="1">
      <c r="A11" s="164" t="s">
        <v>80</v>
      </c>
      <c r="B11" s="164" t="s">
        <v>50</v>
      </c>
      <c r="C11" s="164" t="s">
        <v>81</v>
      </c>
      <c r="D11" s="164" t="s">
        <v>46</v>
      </c>
      <c r="E11" s="165">
        <v>44986</v>
      </c>
      <c r="F11" s="165">
        <v>45108</v>
      </c>
      <c r="G11" s="166" t="s">
        <v>493</v>
      </c>
      <c r="H11" s="167">
        <v>800000000</v>
      </c>
      <c r="I11" s="164" t="s">
        <v>82</v>
      </c>
      <c r="J11" s="166" t="s">
        <v>1257</v>
      </c>
      <c r="K11" s="164" t="s">
        <v>83</v>
      </c>
      <c r="L11" s="164" t="s">
        <v>48</v>
      </c>
      <c r="M11" s="166" t="s">
        <v>487</v>
      </c>
      <c r="N11" s="164" t="s">
        <v>42</v>
      </c>
      <c r="O11" s="168" t="s">
        <v>43</v>
      </c>
    </row>
    <row r="12" spans="1:15" ht="25.5" thickBot="1">
      <c r="A12" s="164" t="s">
        <v>84</v>
      </c>
      <c r="B12" s="164" t="s">
        <v>50</v>
      </c>
      <c r="C12" s="164" t="s">
        <v>85</v>
      </c>
      <c r="D12" s="164" t="s">
        <v>46</v>
      </c>
      <c r="E12" s="165">
        <v>45170</v>
      </c>
      <c r="F12" s="165">
        <v>45323</v>
      </c>
      <c r="G12" s="166" t="s">
        <v>492</v>
      </c>
      <c r="H12" s="167">
        <v>20000000</v>
      </c>
      <c r="I12" s="164" t="s">
        <v>39</v>
      </c>
      <c r="J12" s="166" t="s">
        <v>1258</v>
      </c>
      <c r="K12" s="164" t="s">
        <v>86</v>
      </c>
      <c r="L12" s="164" t="s">
        <v>87</v>
      </c>
      <c r="M12" s="166" t="s">
        <v>42</v>
      </c>
      <c r="N12" s="164" t="s">
        <v>42</v>
      </c>
      <c r="O12" s="168" t="s">
        <v>43</v>
      </c>
    </row>
    <row r="13" spans="1:15" ht="15" thickBot="1">
      <c r="A13" s="164" t="s">
        <v>88</v>
      </c>
      <c r="B13" s="164" t="s">
        <v>50</v>
      </c>
      <c r="C13" s="164" t="s">
        <v>89</v>
      </c>
      <c r="D13" s="164" t="s">
        <v>38</v>
      </c>
      <c r="E13" s="165">
        <v>45139</v>
      </c>
      <c r="F13" s="165">
        <v>45748</v>
      </c>
      <c r="G13" s="166" t="s">
        <v>494</v>
      </c>
      <c r="H13" s="167">
        <v>70000000</v>
      </c>
      <c r="I13" s="164" t="s">
        <v>90</v>
      </c>
      <c r="J13" s="166" t="s">
        <v>1259</v>
      </c>
      <c r="K13" s="164" t="s">
        <v>91</v>
      </c>
      <c r="L13" s="164" t="s">
        <v>92</v>
      </c>
      <c r="M13" s="166" t="s">
        <v>501</v>
      </c>
      <c r="N13" s="164" t="s">
        <v>42</v>
      </c>
      <c r="O13" s="168" t="s">
        <v>43</v>
      </c>
    </row>
    <row r="14" spans="1:15" ht="38" thickBot="1">
      <c r="A14" s="164" t="s">
        <v>93</v>
      </c>
      <c r="B14" s="164" t="s">
        <v>50</v>
      </c>
      <c r="C14" s="164" t="s">
        <v>94</v>
      </c>
      <c r="D14" s="164" t="s">
        <v>52</v>
      </c>
      <c r="E14" s="165">
        <v>45139</v>
      </c>
      <c r="F14" s="165">
        <v>45444</v>
      </c>
      <c r="G14" s="166" t="s">
        <v>490</v>
      </c>
      <c r="H14" s="167">
        <v>15000000</v>
      </c>
      <c r="I14" s="164" t="s">
        <v>53</v>
      </c>
      <c r="J14" s="166" t="s">
        <v>1260</v>
      </c>
      <c r="K14" s="164" t="s">
        <v>54</v>
      </c>
      <c r="L14" s="164" t="s">
        <v>95</v>
      </c>
      <c r="M14" s="166" t="s">
        <v>501</v>
      </c>
      <c r="N14" s="164" t="s">
        <v>42</v>
      </c>
      <c r="O14" s="168" t="s">
        <v>43</v>
      </c>
    </row>
    <row r="15" spans="1:15" ht="50.5" thickBot="1">
      <c r="A15" s="164" t="s">
        <v>96</v>
      </c>
      <c r="B15" s="164" t="s">
        <v>50</v>
      </c>
      <c r="C15" s="164" t="s">
        <v>97</v>
      </c>
      <c r="D15" s="164" t="s">
        <v>46</v>
      </c>
      <c r="E15" s="165">
        <v>45323</v>
      </c>
      <c r="F15" s="165">
        <v>45627</v>
      </c>
      <c r="G15" s="166">
        <v>60</v>
      </c>
      <c r="H15" s="167">
        <v>15000000</v>
      </c>
      <c r="I15" s="164" t="s">
        <v>39</v>
      </c>
      <c r="J15" s="166" t="s">
        <v>1261</v>
      </c>
      <c r="K15" s="164" t="s">
        <v>98</v>
      </c>
      <c r="L15" s="164" t="s">
        <v>99</v>
      </c>
      <c r="M15" s="166" t="s">
        <v>42</v>
      </c>
      <c r="N15" s="164" t="s">
        <v>42</v>
      </c>
      <c r="O15" s="168" t="s">
        <v>43</v>
      </c>
    </row>
    <row r="16" spans="1:15" ht="38" thickBot="1">
      <c r="A16" s="164" t="s">
        <v>100</v>
      </c>
      <c r="B16" s="164" t="s">
        <v>50</v>
      </c>
      <c r="C16" s="164" t="s">
        <v>101</v>
      </c>
      <c r="D16" s="164" t="s">
        <v>52</v>
      </c>
      <c r="E16" s="165">
        <v>44986</v>
      </c>
      <c r="F16" s="165">
        <v>45383</v>
      </c>
      <c r="G16" s="166" t="s">
        <v>494</v>
      </c>
      <c r="H16" s="167">
        <v>2800000</v>
      </c>
      <c r="I16" s="164" t="s">
        <v>39</v>
      </c>
      <c r="J16" s="166" t="s">
        <v>1254</v>
      </c>
      <c r="K16" s="164" t="s">
        <v>70</v>
      </c>
      <c r="L16" s="164" t="s">
        <v>102</v>
      </c>
      <c r="M16" s="166" t="s">
        <v>42</v>
      </c>
      <c r="N16" s="164" t="s">
        <v>42</v>
      </c>
      <c r="O16" s="168" t="s">
        <v>43</v>
      </c>
    </row>
    <row r="17" spans="1:32" ht="38" thickBot="1">
      <c r="A17" s="164" t="s">
        <v>103</v>
      </c>
      <c r="B17" s="164" t="s">
        <v>50</v>
      </c>
      <c r="C17" s="164" t="s">
        <v>104</v>
      </c>
      <c r="D17" s="164" t="s">
        <v>52</v>
      </c>
      <c r="E17" s="165">
        <v>44986</v>
      </c>
      <c r="F17" s="165">
        <v>45383</v>
      </c>
      <c r="G17" s="166" t="s">
        <v>490</v>
      </c>
      <c r="H17" s="167">
        <v>14093300</v>
      </c>
      <c r="I17" s="164" t="s">
        <v>39</v>
      </c>
      <c r="J17" s="166" t="s">
        <v>1262</v>
      </c>
      <c r="K17" s="164" t="s">
        <v>105</v>
      </c>
      <c r="L17" s="164" t="s">
        <v>106</v>
      </c>
      <c r="M17" s="166" t="s">
        <v>501</v>
      </c>
      <c r="N17" s="164" t="s">
        <v>42</v>
      </c>
      <c r="O17" s="168" t="s">
        <v>43</v>
      </c>
    </row>
    <row r="18" spans="1:32" ht="38" thickBot="1">
      <c r="A18" s="164" t="s">
        <v>107</v>
      </c>
      <c r="B18" s="164" t="s">
        <v>50</v>
      </c>
      <c r="C18" s="164" t="s">
        <v>108</v>
      </c>
      <c r="D18" s="164" t="s">
        <v>109</v>
      </c>
      <c r="E18" s="165">
        <v>44866</v>
      </c>
      <c r="F18" s="165">
        <v>45505</v>
      </c>
      <c r="G18" s="166" t="s">
        <v>496</v>
      </c>
      <c r="H18" s="167">
        <v>212100077.13</v>
      </c>
      <c r="I18" s="164" t="s">
        <v>90</v>
      </c>
      <c r="J18" s="166" t="s">
        <v>1263</v>
      </c>
      <c r="K18" s="164" t="s">
        <v>110</v>
      </c>
      <c r="L18" s="164" t="s">
        <v>111</v>
      </c>
      <c r="M18" s="166" t="s">
        <v>501</v>
      </c>
      <c r="N18" s="164" t="s">
        <v>42</v>
      </c>
      <c r="O18" s="168" t="s">
        <v>43</v>
      </c>
    </row>
    <row r="19" spans="1:32" ht="15" thickBot="1">
      <c r="A19" s="164" t="s">
        <v>112</v>
      </c>
      <c r="B19" s="164" t="s">
        <v>50</v>
      </c>
      <c r="C19" s="164" t="s">
        <v>113</v>
      </c>
      <c r="D19" s="164" t="s">
        <v>38</v>
      </c>
      <c r="E19" s="165">
        <v>45352</v>
      </c>
      <c r="F19" s="165">
        <v>45597</v>
      </c>
      <c r="G19" s="166" t="s">
        <v>489</v>
      </c>
      <c r="H19" s="167">
        <v>6000000</v>
      </c>
      <c r="I19" s="164" t="s">
        <v>39</v>
      </c>
      <c r="J19" s="166" t="s">
        <v>1264</v>
      </c>
      <c r="K19" s="164" t="s">
        <v>114</v>
      </c>
      <c r="L19" s="164" t="s">
        <v>115</v>
      </c>
      <c r="M19" s="166" t="s">
        <v>501</v>
      </c>
      <c r="N19" s="164" t="s">
        <v>42</v>
      </c>
      <c r="O19" s="168" t="s">
        <v>43</v>
      </c>
    </row>
    <row r="20" spans="1:32" ht="38" thickBot="1">
      <c r="A20" s="164" t="s">
        <v>116</v>
      </c>
      <c r="B20" s="164" t="s">
        <v>50</v>
      </c>
      <c r="C20" s="164" t="s">
        <v>117</v>
      </c>
      <c r="D20" s="164" t="s">
        <v>38</v>
      </c>
      <c r="E20" s="165">
        <v>45292</v>
      </c>
      <c r="F20" s="165">
        <v>45474</v>
      </c>
      <c r="G20" s="166" t="s">
        <v>493</v>
      </c>
      <c r="H20" s="167">
        <v>2000000</v>
      </c>
      <c r="I20" s="164" t="s">
        <v>39</v>
      </c>
      <c r="J20" s="166" t="s">
        <v>1265</v>
      </c>
      <c r="K20" s="164" t="s">
        <v>118</v>
      </c>
      <c r="L20" s="164" t="s">
        <v>48</v>
      </c>
      <c r="M20" s="166" t="s">
        <v>42</v>
      </c>
      <c r="N20" s="164" t="s">
        <v>42</v>
      </c>
      <c r="O20" s="168" t="s">
        <v>43</v>
      </c>
    </row>
    <row r="21" spans="1:32" ht="38" thickBot="1">
      <c r="A21" s="164" t="s">
        <v>119</v>
      </c>
      <c r="B21" s="164" t="s">
        <v>50</v>
      </c>
      <c r="C21" s="164" t="s">
        <v>120</v>
      </c>
      <c r="D21" s="164" t="s">
        <v>109</v>
      </c>
      <c r="E21" s="165">
        <v>44866</v>
      </c>
      <c r="F21" s="165">
        <v>45505</v>
      </c>
      <c r="G21" s="166" t="s">
        <v>496</v>
      </c>
      <c r="H21" s="167">
        <v>21811277.760000002</v>
      </c>
      <c r="I21" s="164" t="s">
        <v>90</v>
      </c>
      <c r="J21" s="166" t="s">
        <v>1263</v>
      </c>
      <c r="K21" s="164" t="s">
        <v>110</v>
      </c>
      <c r="L21" s="164" t="s">
        <v>111</v>
      </c>
      <c r="M21" s="166" t="s">
        <v>501</v>
      </c>
      <c r="N21" s="164" t="s">
        <v>42</v>
      </c>
      <c r="O21" s="168" t="s">
        <v>43</v>
      </c>
    </row>
    <row r="22" spans="1:32" ht="38" thickBot="1">
      <c r="A22" s="164" t="s">
        <v>121</v>
      </c>
      <c r="B22" s="164" t="s">
        <v>50</v>
      </c>
      <c r="C22" s="164" t="s">
        <v>122</v>
      </c>
      <c r="D22" s="164" t="s">
        <v>52</v>
      </c>
      <c r="E22" s="165">
        <v>45658</v>
      </c>
      <c r="F22" s="165">
        <v>45809</v>
      </c>
      <c r="G22" s="166" t="s">
        <v>490</v>
      </c>
      <c r="H22" s="167">
        <v>5000000</v>
      </c>
      <c r="I22" s="164" t="s">
        <v>53</v>
      </c>
      <c r="J22" s="166" t="s">
        <v>1266</v>
      </c>
      <c r="K22" s="164" t="s">
        <v>123</v>
      </c>
      <c r="L22" s="164" t="s">
        <v>124</v>
      </c>
      <c r="M22" s="166" t="s">
        <v>501</v>
      </c>
      <c r="N22" s="164" t="s">
        <v>42</v>
      </c>
      <c r="O22" s="168" t="s">
        <v>43</v>
      </c>
    </row>
    <row r="23" spans="1:32" ht="38" thickBot="1">
      <c r="A23" s="164" t="s">
        <v>125</v>
      </c>
      <c r="B23" s="164" t="s">
        <v>50</v>
      </c>
      <c r="C23" s="164" t="s">
        <v>126</v>
      </c>
      <c r="D23" s="164" t="s">
        <v>46</v>
      </c>
      <c r="E23" s="165">
        <v>44986</v>
      </c>
      <c r="F23" s="165">
        <v>45231</v>
      </c>
      <c r="G23" s="166" t="s">
        <v>490</v>
      </c>
      <c r="H23" s="167">
        <v>5600000</v>
      </c>
      <c r="I23" s="164" t="s">
        <v>39</v>
      </c>
      <c r="J23" s="166" t="s">
        <v>1267</v>
      </c>
      <c r="K23" s="164" t="s">
        <v>127</v>
      </c>
      <c r="L23" s="164" t="s">
        <v>128</v>
      </c>
      <c r="M23" s="166" t="s">
        <v>501</v>
      </c>
      <c r="N23" s="164" t="s">
        <v>42</v>
      </c>
      <c r="O23" s="168" t="s">
        <v>43</v>
      </c>
    </row>
    <row r="24" spans="1:32" ht="25.5" thickBot="1">
      <c r="A24" s="164" t="s">
        <v>129</v>
      </c>
      <c r="B24" s="164" t="s">
        <v>50</v>
      </c>
      <c r="C24" s="164" t="s">
        <v>130</v>
      </c>
      <c r="D24" s="164" t="s">
        <v>38</v>
      </c>
      <c r="E24" s="165">
        <v>44866</v>
      </c>
      <c r="F24" s="165">
        <v>45047</v>
      </c>
      <c r="G24" s="166" t="s">
        <v>488</v>
      </c>
      <c r="H24" s="167">
        <v>6200000</v>
      </c>
      <c r="I24" s="164" t="s">
        <v>39</v>
      </c>
      <c r="J24" s="166" t="s">
        <v>1268</v>
      </c>
      <c r="K24" s="164" t="s">
        <v>131</v>
      </c>
      <c r="L24" s="164" t="s">
        <v>132</v>
      </c>
      <c r="M24" s="166" t="s">
        <v>487</v>
      </c>
      <c r="N24" s="164" t="s">
        <v>42</v>
      </c>
      <c r="O24" s="168" t="s">
        <v>43</v>
      </c>
    </row>
    <row r="25" spans="1:32" ht="38" thickBot="1">
      <c r="A25" s="164" t="s">
        <v>133</v>
      </c>
      <c r="B25" s="164" t="s">
        <v>50</v>
      </c>
      <c r="C25" s="164" t="s">
        <v>134</v>
      </c>
      <c r="D25" s="164" t="s">
        <v>46</v>
      </c>
      <c r="E25" s="165">
        <v>44986</v>
      </c>
      <c r="F25" s="165">
        <v>45383</v>
      </c>
      <c r="G25" s="166" t="s">
        <v>488</v>
      </c>
      <c r="H25" s="167">
        <v>130000000</v>
      </c>
      <c r="I25" s="164" t="s">
        <v>39</v>
      </c>
      <c r="J25" s="166" t="s">
        <v>1269</v>
      </c>
      <c r="K25" s="164" t="s">
        <v>135</v>
      </c>
      <c r="L25" s="164" t="s">
        <v>48</v>
      </c>
      <c r="M25" s="166" t="s">
        <v>501</v>
      </c>
      <c r="N25" s="164" t="s">
        <v>42</v>
      </c>
      <c r="O25" s="168" t="s">
        <v>43</v>
      </c>
    </row>
    <row r="26" spans="1:32" ht="25.5" thickBot="1">
      <c r="A26" s="164" t="s">
        <v>136</v>
      </c>
      <c r="B26" s="164" t="s">
        <v>50</v>
      </c>
      <c r="C26" s="164" t="s">
        <v>137</v>
      </c>
      <c r="D26" s="164" t="s">
        <v>46</v>
      </c>
      <c r="E26" s="165">
        <v>44896</v>
      </c>
      <c r="F26" s="165">
        <v>45017</v>
      </c>
      <c r="G26" s="166" t="s">
        <v>488</v>
      </c>
      <c r="H26" s="167">
        <v>5000000</v>
      </c>
      <c r="I26" s="164" t="s">
        <v>39</v>
      </c>
      <c r="J26" s="166" t="s">
        <v>1270</v>
      </c>
      <c r="K26" s="164" t="s">
        <v>138</v>
      </c>
      <c r="L26" s="164" t="s">
        <v>48</v>
      </c>
      <c r="M26" s="166" t="s">
        <v>42</v>
      </c>
      <c r="N26" s="164" t="s">
        <v>42</v>
      </c>
      <c r="O26" s="168" t="s">
        <v>43</v>
      </c>
    </row>
    <row r="27" spans="1:32" ht="38" thickBot="1">
      <c r="A27" s="164" t="s">
        <v>139</v>
      </c>
      <c r="B27" s="164" t="s">
        <v>50</v>
      </c>
      <c r="C27" s="164" t="s">
        <v>140</v>
      </c>
      <c r="D27" s="164" t="s">
        <v>46</v>
      </c>
      <c r="E27" s="165">
        <v>44986</v>
      </c>
      <c r="F27" s="165">
        <v>45200</v>
      </c>
      <c r="G27" s="166" t="s">
        <v>490</v>
      </c>
      <c r="H27" s="167">
        <v>5500000</v>
      </c>
      <c r="I27" s="164" t="s">
        <v>39</v>
      </c>
      <c r="J27" s="166" t="s">
        <v>1271</v>
      </c>
      <c r="K27" s="164" t="s">
        <v>141</v>
      </c>
      <c r="L27" s="164" t="s">
        <v>87</v>
      </c>
      <c r="M27" s="166" t="s">
        <v>42</v>
      </c>
      <c r="N27" s="164" t="s">
        <v>42</v>
      </c>
      <c r="O27" s="168" t="s">
        <v>43</v>
      </c>
    </row>
    <row r="28" spans="1:32" s="27" customFormat="1" ht="15" thickBot="1">
      <c r="A28" s="164" t="s">
        <v>142</v>
      </c>
      <c r="B28" s="164" t="s">
        <v>50</v>
      </c>
      <c r="C28" s="164" t="s">
        <v>143</v>
      </c>
      <c r="D28" s="164" t="s">
        <v>38</v>
      </c>
      <c r="E28" s="165">
        <v>44958</v>
      </c>
      <c r="F28" s="165">
        <v>45383</v>
      </c>
      <c r="G28" s="166" t="s">
        <v>492</v>
      </c>
      <c r="H28" s="167">
        <v>90000000</v>
      </c>
      <c r="I28" s="164" t="s">
        <v>90</v>
      </c>
      <c r="J28" s="166" t="s">
        <v>1259</v>
      </c>
      <c r="K28" s="164" t="s">
        <v>91</v>
      </c>
      <c r="L28" s="164" t="s">
        <v>144</v>
      </c>
      <c r="M28" s="166" t="s">
        <v>501</v>
      </c>
      <c r="N28" s="164" t="s">
        <v>42</v>
      </c>
      <c r="O28" s="168" t="s">
        <v>43</v>
      </c>
      <c r="P28"/>
      <c r="Q28"/>
      <c r="R28"/>
      <c r="S28"/>
      <c r="T28"/>
      <c r="U28"/>
      <c r="V28"/>
      <c r="W28"/>
      <c r="X28"/>
      <c r="Y28"/>
      <c r="Z28"/>
      <c r="AA28"/>
      <c r="AB28"/>
      <c r="AC28"/>
      <c r="AD28"/>
      <c r="AE28"/>
      <c r="AF28"/>
    </row>
    <row r="29" spans="1:32" ht="25.5" thickBot="1">
      <c r="A29" s="164" t="s">
        <v>145</v>
      </c>
      <c r="B29" s="164" t="s">
        <v>50</v>
      </c>
      <c r="C29" s="164" t="s">
        <v>146</v>
      </c>
      <c r="D29" s="164" t="s">
        <v>46</v>
      </c>
      <c r="E29" s="165">
        <v>45047</v>
      </c>
      <c r="F29" s="165">
        <v>45231</v>
      </c>
      <c r="G29" s="166" t="s">
        <v>490</v>
      </c>
      <c r="H29" s="167">
        <v>5000000</v>
      </c>
      <c r="I29" s="164" t="s">
        <v>39</v>
      </c>
      <c r="J29" s="166" t="s">
        <v>1272</v>
      </c>
      <c r="K29" s="164" t="s">
        <v>54</v>
      </c>
      <c r="L29" s="164" t="s">
        <v>147</v>
      </c>
      <c r="M29" s="166" t="s">
        <v>501</v>
      </c>
      <c r="N29" s="164" t="s">
        <v>42</v>
      </c>
      <c r="O29" s="168" t="s">
        <v>43</v>
      </c>
    </row>
    <row r="30" spans="1:32" ht="38" thickBot="1">
      <c r="A30" s="164" t="s">
        <v>148</v>
      </c>
      <c r="B30" s="164" t="s">
        <v>50</v>
      </c>
      <c r="C30" s="164" t="s">
        <v>149</v>
      </c>
      <c r="D30" s="164" t="s">
        <v>52</v>
      </c>
      <c r="E30" s="165">
        <v>45017</v>
      </c>
      <c r="F30" s="165">
        <v>45383</v>
      </c>
      <c r="G30" s="166" t="s">
        <v>491</v>
      </c>
      <c r="H30" s="167">
        <v>4423933.08</v>
      </c>
      <c r="I30" s="164" t="s">
        <v>39</v>
      </c>
      <c r="J30" s="166" t="s">
        <v>1273</v>
      </c>
      <c r="K30" s="164" t="s">
        <v>150</v>
      </c>
      <c r="L30" s="164" t="s">
        <v>151</v>
      </c>
      <c r="M30" s="166" t="s">
        <v>501</v>
      </c>
      <c r="N30" s="164" t="s">
        <v>42</v>
      </c>
      <c r="O30" s="168" t="s">
        <v>43</v>
      </c>
    </row>
    <row r="31" spans="1:32" ht="25.5" thickBot="1">
      <c r="A31" s="164" t="s">
        <v>152</v>
      </c>
      <c r="B31" s="164" t="s">
        <v>50</v>
      </c>
      <c r="C31" s="164" t="s">
        <v>153</v>
      </c>
      <c r="D31" s="164" t="s">
        <v>46</v>
      </c>
      <c r="E31" s="165">
        <v>45025</v>
      </c>
      <c r="F31" s="165">
        <v>45605</v>
      </c>
      <c r="G31" s="166" t="s">
        <v>495</v>
      </c>
      <c r="H31" s="167">
        <v>1080000000</v>
      </c>
      <c r="I31" s="164" t="s">
        <v>39</v>
      </c>
      <c r="J31" s="166" t="s">
        <v>1274</v>
      </c>
      <c r="K31" s="164" t="s">
        <v>154</v>
      </c>
      <c r="L31" s="164" t="s">
        <v>155</v>
      </c>
      <c r="M31" s="166" t="s">
        <v>487</v>
      </c>
      <c r="N31" s="164" t="s">
        <v>42</v>
      </c>
      <c r="O31" s="168" t="s">
        <v>43</v>
      </c>
    </row>
    <row r="32" spans="1:32" ht="15" thickBot="1">
      <c r="A32" s="164" t="s">
        <v>156</v>
      </c>
      <c r="B32" s="164" t="s">
        <v>50</v>
      </c>
      <c r="C32" s="164" t="s">
        <v>157</v>
      </c>
      <c r="D32" s="164" t="s">
        <v>38</v>
      </c>
      <c r="E32" s="165">
        <v>45017</v>
      </c>
      <c r="F32" s="165">
        <v>45383</v>
      </c>
      <c r="G32" s="166" t="s">
        <v>489</v>
      </c>
      <c r="H32" s="167">
        <v>20000000</v>
      </c>
      <c r="I32" s="164" t="s">
        <v>39</v>
      </c>
      <c r="J32" s="166" t="s">
        <v>1264</v>
      </c>
      <c r="K32" s="164" t="s">
        <v>114</v>
      </c>
      <c r="L32" s="164" t="s">
        <v>158</v>
      </c>
      <c r="M32" s="166" t="s">
        <v>42</v>
      </c>
      <c r="N32" s="164" t="s">
        <v>42</v>
      </c>
      <c r="O32" s="168" t="s">
        <v>43</v>
      </c>
    </row>
    <row r="33" spans="1:15" ht="25.5" thickBot="1">
      <c r="A33" s="164" t="s">
        <v>159</v>
      </c>
      <c r="B33" s="164" t="s">
        <v>50</v>
      </c>
      <c r="C33" s="164" t="s">
        <v>160</v>
      </c>
      <c r="D33" s="164" t="s">
        <v>46</v>
      </c>
      <c r="E33" s="165">
        <v>45261</v>
      </c>
      <c r="F33" s="165">
        <v>45383</v>
      </c>
      <c r="G33" s="166" t="s">
        <v>490</v>
      </c>
      <c r="H33" s="167">
        <v>48000000</v>
      </c>
      <c r="I33" s="164" t="s">
        <v>39</v>
      </c>
      <c r="J33" s="166" t="s">
        <v>1275</v>
      </c>
      <c r="K33" s="164" t="s">
        <v>161</v>
      </c>
      <c r="L33" s="164" t="s">
        <v>162</v>
      </c>
      <c r="M33" s="166" t="s">
        <v>42</v>
      </c>
      <c r="N33" s="164" t="s">
        <v>42</v>
      </c>
      <c r="O33" s="168" t="s">
        <v>43</v>
      </c>
    </row>
    <row r="34" spans="1:15" ht="38" thickBot="1">
      <c r="A34" s="164" t="s">
        <v>163</v>
      </c>
      <c r="B34" s="164" t="s">
        <v>50</v>
      </c>
      <c r="C34" s="164" t="s">
        <v>164</v>
      </c>
      <c r="D34" s="164" t="s">
        <v>38</v>
      </c>
      <c r="E34" s="165">
        <v>44927</v>
      </c>
      <c r="F34" s="165">
        <v>45121</v>
      </c>
      <c r="G34" s="166" t="s">
        <v>489</v>
      </c>
      <c r="H34" s="167">
        <v>177702338.77000001</v>
      </c>
      <c r="I34" s="164" t="s">
        <v>39</v>
      </c>
      <c r="J34" s="166" t="s">
        <v>1276</v>
      </c>
      <c r="K34" s="164" t="s">
        <v>165</v>
      </c>
      <c r="L34" s="164" t="s">
        <v>166</v>
      </c>
      <c r="M34" s="166" t="s">
        <v>501</v>
      </c>
      <c r="N34" s="164" t="s">
        <v>42</v>
      </c>
      <c r="O34" s="168" t="s">
        <v>43</v>
      </c>
    </row>
    <row r="35" spans="1:15" ht="25.5" thickBot="1">
      <c r="A35" s="164" t="s">
        <v>167</v>
      </c>
      <c r="B35" s="164" t="s">
        <v>50</v>
      </c>
      <c r="C35" s="164" t="s">
        <v>168</v>
      </c>
      <c r="D35" s="164" t="s">
        <v>46</v>
      </c>
      <c r="E35" s="165">
        <v>44866</v>
      </c>
      <c r="F35" s="165">
        <v>45383</v>
      </c>
      <c r="G35" s="166" t="s">
        <v>489</v>
      </c>
      <c r="H35" s="167">
        <v>1000000000</v>
      </c>
      <c r="I35" s="164" t="s">
        <v>169</v>
      </c>
      <c r="J35" s="166" t="s">
        <v>1277</v>
      </c>
      <c r="K35" s="164" t="s">
        <v>170</v>
      </c>
      <c r="L35" s="164" t="s">
        <v>48</v>
      </c>
      <c r="M35" s="166" t="s">
        <v>501</v>
      </c>
      <c r="N35" s="164" t="s">
        <v>42</v>
      </c>
      <c r="O35" s="168" t="s">
        <v>43</v>
      </c>
    </row>
    <row r="36" spans="1:15" ht="25.5" thickBot="1">
      <c r="A36" s="164" t="s">
        <v>171</v>
      </c>
      <c r="B36" s="164" t="s">
        <v>50</v>
      </c>
      <c r="C36" s="164" t="s">
        <v>172</v>
      </c>
      <c r="D36" s="164" t="s">
        <v>46</v>
      </c>
      <c r="E36" s="165">
        <v>45261</v>
      </c>
      <c r="F36" s="165">
        <v>45383</v>
      </c>
      <c r="G36" s="166" t="s">
        <v>490</v>
      </c>
      <c r="H36" s="167">
        <v>11845000</v>
      </c>
      <c r="I36" s="164" t="s">
        <v>39</v>
      </c>
      <c r="J36" s="166" t="s">
        <v>1275</v>
      </c>
      <c r="K36" s="164" t="s">
        <v>161</v>
      </c>
      <c r="L36" s="164" t="s">
        <v>173</v>
      </c>
      <c r="M36" s="166" t="s">
        <v>42</v>
      </c>
      <c r="N36" s="164" t="s">
        <v>42</v>
      </c>
      <c r="O36" s="168" t="s">
        <v>43</v>
      </c>
    </row>
    <row r="37" spans="1:15" ht="25.5" thickBot="1">
      <c r="A37" s="164" t="s">
        <v>174</v>
      </c>
      <c r="B37" s="164" t="s">
        <v>50</v>
      </c>
      <c r="C37" s="164" t="s">
        <v>175</v>
      </c>
      <c r="D37" s="164" t="s">
        <v>52</v>
      </c>
      <c r="E37" s="165">
        <v>45323</v>
      </c>
      <c r="F37" s="165">
        <v>45658</v>
      </c>
      <c r="G37" s="166">
        <v>48</v>
      </c>
      <c r="H37" s="167">
        <v>184723000</v>
      </c>
      <c r="I37" s="164" t="s">
        <v>39</v>
      </c>
      <c r="J37" s="166" t="s">
        <v>1278</v>
      </c>
      <c r="K37" s="164" t="s">
        <v>176</v>
      </c>
      <c r="L37" s="164" t="s">
        <v>177</v>
      </c>
      <c r="M37" s="166" t="s">
        <v>501</v>
      </c>
      <c r="N37" s="164" t="s">
        <v>42</v>
      </c>
      <c r="O37" s="168" t="s">
        <v>43</v>
      </c>
    </row>
    <row r="38" spans="1:15" ht="38" thickBot="1">
      <c r="A38" s="164" t="s">
        <v>178</v>
      </c>
      <c r="B38" s="164" t="s">
        <v>50</v>
      </c>
      <c r="C38" s="164" t="s">
        <v>179</v>
      </c>
      <c r="D38" s="164" t="s">
        <v>52</v>
      </c>
      <c r="E38" s="165">
        <v>44927</v>
      </c>
      <c r="F38" s="165">
        <v>45017</v>
      </c>
      <c r="G38" s="166" t="s">
        <v>488</v>
      </c>
      <c r="H38" s="167">
        <v>2500000</v>
      </c>
      <c r="I38" s="164" t="s">
        <v>53</v>
      </c>
      <c r="J38" s="166" t="s">
        <v>1279</v>
      </c>
      <c r="K38" s="164" t="s">
        <v>180</v>
      </c>
      <c r="L38" s="164" t="s">
        <v>181</v>
      </c>
      <c r="M38" s="166" t="s">
        <v>501</v>
      </c>
      <c r="N38" s="164" t="s">
        <v>42</v>
      </c>
      <c r="O38" s="168" t="s">
        <v>43</v>
      </c>
    </row>
    <row r="39" spans="1:15" ht="25.5" thickBot="1">
      <c r="A39" s="164" t="s">
        <v>182</v>
      </c>
      <c r="B39" s="164" t="s">
        <v>50</v>
      </c>
      <c r="C39" s="164" t="s">
        <v>183</v>
      </c>
      <c r="D39" s="164" t="s">
        <v>46</v>
      </c>
      <c r="E39" s="165">
        <v>44896</v>
      </c>
      <c r="F39" s="165">
        <v>45078</v>
      </c>
      <c r="G39" s="166" t="s">
        <v>490</v>
      </c>
      <c r="H39" s="167">
        <v>5000000</v>
      </c>
      <c r="I39" s="164" t="s">
        <v>39</v>
      </c>
      <c r="J39" s="166" t="s">
        <v>1270</v>
      </c>
      <c r="K39" s="164" t="s">
        <v>138</v>
      </c>
      <c r="L39" s="164" t="s">
        <v>48</v>
      </c>
      <c r="M39" s="166" t="s">
        <v>42</v>
      </c>
      <c r="N39" s="164" t="s">
        <v>42</v>
      </c>
      <c r="O39" s="168" t="s">
        <v>43</v>
      </c>
    </row>
    <row r="40" spans="1:15" ht="25.5" thickBot="1">
      <c r="A40" s="164" t="s">
        <v>184</v>
      </c>
      <c r="B40" s="164" t="s">
        <v>50</v>
      </c>
      <c r="C40" s="164" t="s">
        <v>185</v>
      </c>
      <c r="D40" s="164" t="s">
        <v>46</v>
      </c>
      <c r="E40" s="165">
        <v>44986</v>
      </c>
      <c r="F40" s="165">
        <v>45323</v>
      </c>
      <c r="G40" s="166" t="s">
        <v>490</v>
      </c>
      <c r="H40" s="167">
        <v>56000000</v>
      </c>
      <c r="I40" s="164" t="s">
        <v>39</v>
      </c>
      <c r="J40" s="166" t="s">
        <v>1274</v>
      </c>
      <c r="K40" s="164" t="s">
        <v>154</v>
      </c>
      <c r="L40" s="164" t="s">
        <v>128</v>
      </c>
      <c r="M40" s="166" t="s">
        <v>501</v>
      </c>
      <c r="N40" s="164" t="s">
        <v>42</v>
      </c>
      <c r="O40" s="168" t="s">
        <v>43</v>
      </c>
    </row>
    <row r="41" spans="1:15" ht="38" thickBot="1">
      <c r="A41" s="164" t="s">
        <v>186</v>
      </c>
      <c r="B41" s="164" t="s">
        <v>50</v>
      </c>
      <c r="C41" s="164" t="s">
        <v>187</v>
      </c>
      <c r="D41" s="164" t="s">
        <v>46</v>
      </c>
      <c r="E41" s="165">
        <v>45170</v>
      </c>
      <c r="F41" s="165">
        <v>45016</v>
      </c>
      <c r="G41" s="166" t="s">
        <v>497</v>
      </c>
      <c r="H41" s="167">
        <v>5000000</v>
      </c>
      <c r="I41" s="164" t="s">
        <v>53</v>
      </c>
      <c r="J41" s="166" t="s">
        <v>1250</v>
      </c>
      <c r="K41" s="164" t="s">
        <v>54</v>
      </c>
      <c r="L41" s="164" t="s">
        <v>155</v>
      </c>
      <c r="M41" s="166" t="s">
        <v>487</v>
      </c>
      <c r="N41" s="164" t="s">
        <v>42</v>
      </c>
      <c r="O41" s="168" t="s">
        <v>43</v>
      </c>
    </row>
    <row r="42" spans="1:15" ht="25.5" thickBot="1">
      <c r="A42" s="164" t="s">
        <v>188</v>
      </c>
      <c r="B42" s="164" t="s">
        <v>50</v>
      </c>
      <c r="C42" s="164" t="s">
        <v>189</v>
      </c>
      <c r="D42" s="164" t="s">
        <v>52</v>
      </c>
      <c r="E42" s="165">
        <v>44958</v>
      </c>
      <c r="F42" s="165">
        <v>45017</v>
      </c>
      <c r="G42" s="166" t="s">
        <v>492</v>
      </c>
      <c r="H42" s="167">
        <v>2000000</v>
      </c>
      <c r="I42" s="164" t="s">
        <v>53</v>
      </c>
      <c r="J42" s="166" t="s">
        <v>1280</v>
      </c>
      <c r="K42" s="164" t="s">
        <v>190</v>
      </c>
      <c r="L42" s="164" t="s">
        <v>191</v>
      </c>
      <c r="M42" s="166" t="s">
        <v>487</v>
      </c>
      <c r="N42" s="164" t="s">
        <v>42</v>
      </c>
      <c r="O42" s="168" t="s">
        <v>43</v>
      </c>
    </row>
    <row r="43" spans="1:15" ht="50.5" thickBot="1">
      <c r="A43" s="164" t="s">
        <v>192</v>
      </c>
      <c r="B43" s="164" t="s">
        <v>50</v>
      </c>
      <c r="C43" s="164" t="s">
        <v>193</v>
      </c>
      <c r="D43" s="164" t="s">
        <v>52</v>
      </c>
      <c r="E43" s="165">
        <v>45413</v>
      </c>
      <c r="F43" s="165">
        <v>45717</v>
      </c>
      <c r="G43" s="166" t="s">
        <v>490</v>
      </c>
      <c r="H43" s="167">
        <v>10000000</v>
      </c>
      <c r="I43" s="164" t="s">
        <v>39</v>
      </c>
      <c r="J43" s="166" t="s">
        <v>1281</v>
      </c>
      <c r="K43" s="164" t="s">
        <v>194</v>
      </c>
      <c r="L43" s="164" t="s">
        <v>195</v>
      </c>
      <c r="M43" s="166" t="s">
        <v>42</v>
      </c>
      <c r="N43" s="164" t="s">
        <v>42</v>
      </c>
      <c r="O43" s="168" t="s">
        <v>43</v>
      </c>
    </row>
    <row r="44" spans="1:15" ht="38" thickBot="1">
      <c r="A44" s="164" t="s">
        <v>196</v>
      </c>
      <c r="B44" s="164" t="s">
        <v>50</v>
      </c>
      <c r="C44" s="164" t="s">
        <v>197</v>
      </c>
      <c r="D44" s="164" t="s">
        <v>38</v>
      </c>
      <c r="E44" s="165">
        <v>44896</v>
      </c>
      <c r="F44" s="165">
        <v>45139</v>
      </c>
      <c r="G44" s="166" t="s">
        <v>494</v>
      </c>
      <c r="H44" s="167">
        <v>9999999</v>
      </c>
      <c r="I44" s="164" t="s">
        <v>39</v>
      </c>
      <c r="J44" s="166" t="s">
        <v>1282</v>
      </c>
      <c r="K44" s="164" t="s">
        <v>198</v>
      </c>
      <c r="L44" s="164" t="s">
        <v>199</v>
      </c>
      <c r="M44" s="166" t="s">
        <v>501</v>
      </c>
      <c r="N44" s="164" t="s">
        <v>42</v>
      </c>
      <c r="O44" s="168" t="s">
        <v>43</v>
      </c>
    </row>
    <row r="45" spans="1:15" ht="25.5" thickBot="1">
      <c r="A45" s="164" t="s">
        <v>200</v>
      </c>
      <c r="B45" s="164" t="s">
        <v>50</v>
      </c>
      <c r="C45" s="164" t="s">
        <v>201</v>
      </c>
      <c r="D45" s="164" t="s">
        <v>46</v>
      </c>
      <c r="E45" s="165">
        <v>45078</v>
      </c>
      <c r="F45" s="165">
        <v>45383</v>
      </c>
      <c r="G45" s="166" t="s">
        <v>490</v>
      </c>
      <c r="H45" s="167">
        <v>30000000</v>
      </c>
      <c r="I45" s="164" t="s">
        <v>39</v>
      </c>
      <c r="J45" s="166" t="s">
        <v>1283</v>
      </c>
      <c r="K45" s="164" t="s">
        <v>202</v>
      </c>
      <c r="L45" s="164" t="s">
        <v>203</v>
      </c>
      <c r="M45" s="166" t="s">
        <v>42</v>
      </c>
      <c r="N45" s="164" t="s">
        <v>42</v>
      </c>
      <c r="O45" s="168" t="s">
        <v>43</v>
      </c>
    </row>
    <row r="46" spans="1:15" ht="15" thickBot="1">
      <c r="A46" s="164" t="s">
        <v>204</v>
      </c>
      <c r="B46" s="164" t="s">
        <v>50</v>
      </c>
      <c r="C46" s="164" t="s">
        <v>205</v>
      </c>
      <c r="D46" s="164" t="s">
        <v>46</v>
      </c>
      <c r="E46" s="165">
        <v>44986</v>
      </c>
      <c r="F46" s="165">
        <v>45108</v>
      </c>
      <c r="G46" s="166" t="s">
        <v>489</v>
      </c>
      <c r="H46" s="167">
        <v>30000000</v>
      </c>
      <c r="I46" s="164" t="s">
        <v>39</v>
      </c>
      <c r="J46" s="166" t="s">
        <v>1284</v>
      </c>
      <c r="K46" s="164" t="s">
        <v>206</v>
      </c>
      <c r="L46" s="164" t="s">
        <v>48</v>
      </c>
      <c r="M46" s="166" t="s">
        <v>487</v>
      </c>
      <c r="N46" s="164" t="s">
        <v>42</v>
      </c>
      <c r="O46" s="168" t="s">
        <v>43</v>
      </c>
    </row>
    <row r="47" spans="1:15" ht="25.5" thickBot="1">
      <c r="A47" s="164" t="s">
        <v>207</v>
      </c>
      <c r="B47" s="164" t="s">
        <v>50</v>
      </c>
      <c r="C47" s="164" t="s">
        <v>208</v>
      </c>
      <c r="D47" s="164" t="s">
        <v>38</v>
      </c>
      <c r="E47" s="165">
        <v>44866</v>
      </c>
      <c r="F47" s="165">
        <v>45017</v>
      </c>
      <c r="G47" s="166" t="s">
        <v>498</v>
      </c>
      <c r="H47" s="167">
        <v>50000000</v>
      </c>
      <c r="I47" s="164" t="s">
        <v>39</v>
      </c>
      <c r="J47" s="166" t="s">
        <v>1251</v>
      </c>
      <c r="K47" s="164" t="s">
        <v>59</v>
      </c>
      <c r="L47" s="164" t="s">
        <v>209</v>
      </c>
      <c r="M47" s="166" t="s">
        <v>501</v>
      </c>
      <c r="N47" s="164" t="s">
        <v>42</v>
      </c>
      <c r="O47" s="168" t="s">
        <v>43</v>
      </c>
    </row>
    <row r="48" spans="1:15" ht="25.5" thickBot="1">
      <c r="A48" s="164" t="s">
        <v>210</v>
      </c>
      <c r="B48" s="164" t="s">
        <v>50</v>
      </c>
      <c r="C48" s="164" t="s">
        <v>211</v>
      </c>
      <c r="D48" s="164" t="s">
        <v>52</v>
      </c>
      <c r="E48" s="165">
        <v>45323</v>
      </c>
      <c r="F48" s="165">
        <v>45474</v>
      </c>
      <c r="G48" s="166" t="s">
        <v>490</v>
      </c>
      <c r="H48" s="167">
        <v>3535560</v>
      </c>
      <c r="I48" s="164" t="s">
        <v>39</v>
      </c>
      <c r="J48" s="166" t="s">
        <v>1285</v>
      </c>
      <c r="K48" s="164" t="s">
        <v>212</v>
      </c>
      <c r="L48" s="164" t="s">
        <v>213</v>
      </c>
      <c r="M48" s="166" t="s">
        <v>501</v>
      </c>
      <c r="N48" s="164" t="s">
        <v>42</v>
      </c>
      <c r="O48" s="168" t="s">
        <v>43</v>
      </c>
    </row>
    <row r="49" spans="1:15" ht="15" thickBot="1">
      <c r="A49" s="164" t="s">
        <v>214</v>
      </c>
      <c r="B49" s="164" t="s">
        <v>50</v>
      </c>
      <c r="C49" s="164" t="s">
        <v>215</v>
      </c>
      <c r="D49" s="164" t="s">
        <v>52</v>
      </c>
      <c r="E49" s="165">
        <v>44866</v>
      </c>
      <c r="F49" s="165">
        <v>45017</v>
      </c>
      <c r="G49" s="166" t="s">
        <v>488</v>
      </c>
      <c r="H49" s="167">
        <v>16440000</v>
      </c>
      <c r="I49" s="164" t="s">
        <v>90</v>
      </c>
      <c r="J49" s="166" t="s">
        <v>1286</v>
      </c>
      <c r="K49" s="164" t="s">
        <v>216</v>
      </c>
      <c r="L49" s="164" t="s">
        <v>217</v>
      </c>
      <c r="M49" s="166" t="s">
        <v>501</v>
      </c>
      <c r="N49" s="164" t="s">
        <v>42</v>
      </c>
      <c r="O49" s="168" t="s">
        <v>43</v>
      </c>
    </row>
    <row r="50" spans="1:15" ht="50.5" thickBot="1">
      <c r="A50" s="164" t="s">
        <v>218</v>
      </c>
      <c r="B50" s="164" t="s">
        <v>50</v>
      </c>
      <c r="C50" s="164" t="s">
        <v>219</v>
      </c>
      <c r="D50" s="164" t="s">
        <v>38</v>
      </c>
      <c r="E50" s="165">
        <v>44958</v>
      </c>
      <c r="F50" s="165">
        <v>45292</v>
      </c>
      <c r="G50" s="166" t="s">
        <v>489</v>
      </c>
      <c r="H50" s="167">
        <v>15400000</v>
      </c>
      <c r="I50" s="164" t="s">
        <v>39</v>
      </c>
      <c r="J50" s="166" t="s">
        <v>1287</v>
      </c>
      <c r="K50" s="164" t="s">
        <v>220</v>
      </c>
      <c r="L50" s="164" t="s">
        <v>48</v>
      </c>
      <c r="M50" s="166" t="s">
        <v>501</v>
      </c>
      <c r="N50" s="164" t="s">
        <v>42</v>
      </c>
      <c r="O50" s="168" t="s">
        <v>43</v>
      </c>
    </row>
    <row r="51" spans="1:15" ht="38" thickBot="1">
      <c r="A51" s="164" t="s">
        <v>221</v>
      </c>
      <c r="B51" s="164" t="s">
        <v>50</v>
      </c>
      <c r="C51" s="164" t="s">
        <v>222</v>
      </c>
      <c r="D51" s="164" t="s">
        <v>46</v>
      </c>
      <c r="E51" s="165">
        <v>45170</v>
      </c>
      <c r="F51" s="165">
        <v>45536</v>
      </c>
      <c r="G51" s="166" t="s">
        <v>490</v>
      </c>
      <c r="H51" s="167">
        <v>7800000</v>
      </c>
      <c r="I51" s="164" t="s">
        <v>39</v>
      </c>
      <c r="J51" s="166" t="s">
        <v>1249</v>
      </c>
      <c r="K51" s="164" t="s">
        <v>47</v>
      </c>
      <c r="L51" s="164" t="s">
        <v>48</v>
      </c>
      <c r="M51" s="166" t="s">
        <v>42</v>
      </c>
      <c r="N51" s="164" t="s">
        <v>42</v>
      </c>
      <c r="O51" s="168" t="s">
        <v>43</v>
      </c>
    </row>
    <row r="52" spans="1:15" ht="50.5" thickBot="1">
      <c r="A52" s="164" t="s">
        <v>223</v>
      </c>
      <c r="B52" s="164" t="s">
        <v>50</v>
      </c>
      <c r="C52" s="164" t="s">
        <v>224</v>
      </c>
      <c r="D52" s="164" t="s">
        <v>46</v>
      </c>
      <c r="E52" s="165">
        <v>44958</v>
      </c>
      <c r="F52" s="165">
        <v>45078</v>
      </c>
      <c r="G52" s="166" t="s">
        <v>490</v>
      </c>
      <c r="H52" s="167">
        <v>55000000</v>
      </c>
      <c r="I52" s="164" t="s">
        <v>39</v>
      </c>
      <c r="J52" s="166" t="s">
        <v>1288</v>
      </c>
      <c r="K52" s="164" t="s">
        <v>225</v>
      </c>
      <c r="L52" s="164" t="s">
        <v>226</v>
      </c>
      <c r="M52" s="166" t="s">
        <v>501</v>
      </c>
      <c r="N52" s="164" t="s">
        <v>42</v>
      </c>
      <c r="O52" s="168" t="s">
        <v>43</v>
      </c>
    </row>
    <row r="53" spans="1:15" ht="38" thickBot="1">
      <c r="A53" s="164" t="s">
        <v>227</v>
      </c>
      <c r="B53" s="164" t="s">
        <v>50</v>
      </c>
      <c r="C53" s="164" t="s">
        <v>228</v>
      </c>
      <c r="D53" s="164" t="s">
        <v>46</v>
      </c>
      <c r="E53" s="165">
        <v>44958</v>
      </c>
      <c r="F53" s="165">
        <v>45282</v>
      </c>
      <c r="G53" s="166" t="s">
        <v>490</v>
      </c>
      <c r="H53" s="167">
        <v>29300000</v>
      </c>
      <c r="I53" s="164" t="s">
        <v>39</v>
      </c>
      <c r="J53" s="166" t="s">
        <v>1289</v>
      </c>
      <c r="K53" s="164" t="s">
        <v>229</v>
      </c>
      <c r="L53" s="164" t="s">
        <v>48</v>
      </c>
      <c r="M53" s="166" t="s">
        <v>42</v>
      </c>
      <c r="N53" s="164" t="s">
        <v>42</v>
      </c>
      <c r="O53" s="168" t="s">
        <v>43</v>
      </c>
    </row>
    <row r="54" spans="1:15" ht="50.5" thickBot="1">
      <c r="A54" s="164" t="s">
        <v>230</v>
      </c>
      <c r="B54" s="164" t="s">
        <v>50</v>
      </c>
      <c r="C54" s="164" t="s">
        <v>231</v>
      </c>
      <c r="D54" s="164" t="s">
        <v>38</v>
      </c>
      <c r="E54" s="165">
        <v>45047</v>
      </c>
      <c r="F54" s="165">
        <v>45413</v>
      </c>
      <c r="G54" s="166" t="s">
        <v>489</v>
      </c>
      <c r="H54" s="167">
        <v>10000000</v>
      </c>
      <c r="I54" s="164" t="s">
        <v>53</v>
      </c>
      <c r="J54" s="166" t="s">
        <v>1290</v>
      </c>
      <c r="K54" s="164" t="s">
        <v>232</v>
      </c>
      <c r="L54" s="164" t="s">
        <v>233</v>
      </c>
      <c r="M54" s="166" t="s">
        <v>501</v>
      </c>
      <c r="N54" s="164" t="s">
        <v>42</v>
      </c>
      <c r="O54" s="168" t="s">
        <v>43</v>
      </c>
    </row>
    <row r="55" spans="1:15" ht="50.5" thickBot="1">
      <c r="A55" s="164" t="s">
        <v>234</v>
      </c>
      <c r="B55" s="164" t="s">
        <v>50</v>
      </c>
      <c r="C55" s="164" t="s">
        <v>235</v>
      </c>
      <c r="D55" s="164" t="s">
        <v>46</v>
      </c>
      <c r="E55" s="165">
        <v>45047</v>
      </c>
      <c r="F55" s="165">
        <v>45352</v>
      </c>
      <c r="G55" s="166" t="s">
        <v>490</v>
      </c>
      <c r="H55" s="167">
        <v>100000000</v>
      </c>
      <c r="I55" s="164" t="s">
        <v>236</v>
      </c>
      <c r="J55" s="166" t="s">
        <v>1291</v>
      </c>
      <c r="K55" s="164" t="s">
        <v>237</v>
      </c>
      <c r="L55" s="164" t="s">
        <v>238</v>
      </c>
      <c r="M55" s="166" t="s">
        <v>501</v>
      </c>
      <c r="N55" s="164" t="s">
        <v>42</v>
      </c>
      <c r="O55" s="168" t="s">
        <v>43</v>
      </c>
    </row>
    <row r="56" spans="1:15" ht="25.5" thickBot="1">
      <c r="A56" s="164" t="s">
        <v>239</v>
      </c>
      <c r="B56" s="164" t="s">
        <v>50</v>
      </c>
      <c r="C56" s="164" t="s">
        <v>240</v>
      </c>
      <c r="D56" s="164" t="s">
        <v>38</v>
      </c>
      <c r="E56" s="165">
        <v>45047</v>
      </c>
      <c r="F56" s="165">
        <v>45413</v>
      </c>
      <c r="G56" s="166" t="s">
        <v>489</v>
      </c>
      <c r="H56" s="167">
        <v>4000000</v>
      </c>
      <c r="I56" s="164" t="s">
        <v>241</v>
      </c>
      <c r="J56" s="166" t="s">
        <v>1292</v>
      </c>
      <c r="K56" s="164" t="s">
        <v>242</v>
      </c>
      <c r="L56" s="164" t="s">
        <v>233</v>
      </c>
      <c r="M56" s="166" t="s">
        <v>501</v>
      </c>
      <c r="N56" s="164" t="s">
        <v>42</v>
      </c>
      <c r="O56" s="168" t="s">
        <v>43</v>
      </c>
    </row>
    <row r="57" spans="1:15" ht="38" thickBot="1">
      <c r="A57" s="164" t="s">
        <v>243</v>
      </c>
      <c r="B57" s="164" t="s">
        <v>50</v>
      </c>
      <c r="C57" s="164" t="s">
        <v>244</v>
      </c>
      <c r="D57" s="164" t="s">
        <v>52</v>
      </c>
      <c r="E57" s="165">
        <v>44986</v>
      </c>
      <c r="F57" s="165">
        <v>45078</v>
      </c>
      <c r="G57" s="166" t="s">
        <v>489</v>
      </c>
      <c r="H57" s="167">
        <v>7472850</v>
      </c>
      <c r="I57" s="164" t="s">
        <v>53</v>
      </c>
      <c r="J57" s="166" t="s">
        <v>1250</v>
      </c>
      <c r="K57" s="164" t="s">
        <v>54</v>
      </c>
      <c r="L57" s="164" t="s">
        <v>245</v>
      </c>
      <c r="M57" s="166" t="s">
        <v>501</v>
      </c>
      <c r="N57" s="164" t="s">
        <v>42</v>
      </c>
      <c r="O57" s="168" t="s">
        <v>43</v>
      </c>
    </row>
    <row r="58" spans="1:15" ht="25.5" thickBot="1">
      <c r="A58" s="164" t="s">
        <v>246</v>
      </c>
      <c r="B58" s="164" t="s">
        <v>50</v>
      </c>
      <c r="C58" s="164" t="s">
        <v>247</v>
      </c>
      <c r="D58" s="164" t="s">
        <v>46</v>
      </c>
      <c r="E58" s="165">
        <v>45139</v>
      </c>
      <c r="F58" s="165">
        <v>45261</v>
      </c>
      <c r="G58" s="166" t="s">
        <v>490</v>
      </c>
      <c r="H58" s="167">
        <v>5000000</v>
      </c>
      <c r="I58" s="164" t="s">
        <v>53</v>
      </c>
      <c r="J58" s="166" t="s">
        <v>1272</v>
      </c>
      <c r="K58" s="164" t="s">
        <v>54</v>
      </c>
      <c r="L58" s="164" t="s">
        <v>48</v>
      </c>
      <c r="M58" s="166" t="s">
        <v>501</v>
      </c>
      <c r="N58" s="164" t="s">
        <v>42</v>
      </c>
      <c r="O58" s="168" t="s">
        <v>43</v>
      </c>
    </row>
    <row r="59" spans="1:15" ht="38" thickBot="1">
      <c r="A59" s="164" t="s">
        <v>248</v>
      </c>
      <c r="B59" s="164" t="s">
        <v>50</v>
      </c>
      <c r="C59" s="164" t="s">
        <v>249</v>
      </c>
      <c r="D59" s="164" t="s">
        <v>52</v>
      </c>
      <c r="E59" s="165">
        <v>45108</v>
      </c>
      <c r="F59" s="165">
        <v>45352</v>
      </c>
      <c r="G59" s="166" t="s">
        <v>492</v>
      </c>
      <c r="H59" s="167">
        <v>6500000</v>
      </c>
      <c r="I59" s="164" t="s">
        <v>39</v>
      </c>
      <c r="J59" s="166" t="s">
        <v>1255</v>
      </c>
      <c r="K59" s="164" t="s">
        <v>74</v>
      </c>
      <c r="L59" s="164" t="s">
        <v>250</v>
      </c>
      <c r="M59" s="166" t="s">
        <v>501</v>
      </c>
      <c r="N59" s="164" t="s">
        <v>42</v>
      </c>
      <c r="O59" s="168" t="s">
        <v>43</v>
      </c>
    </row>
    <row r="60" spans="1:15" ht="25.5" thickBot="1">
      <c r="A60" s="164" t="s">
        <v>251</v>
      </c>
      <c r="B60" s="164" t="s">
        <v>50</v>
      </c>
      <c r="C60" s="164" t="s">
        <v>252</v>
      </c>
      <c r="D60" s="164" t="s">
        <v>253</v>
      </c>
      <c r="E60" s="165">
        <v>45139</v>
      </c>
      <c r="F60" s="165">
        <v>45200</v>
      </c>
      <c r="G60" s="166" t="s">
        <v>499</v>
      </c>
      <c r="H60" s="167">
        <v>5000000</v>
      </c>
      <c r="I60" s="164" t="s">
        <v>53</v>
      </c>
      <c r="J60" s="166" t="s">
        <v>1293</v>
      </c>
      <c r="K60" s="164" t="s">
        <v>254</v>
      </c>
      <c r="L60" s="164" t="s">
        <v>48</v>
      </c>
      <c r="M60" s="166" t="s">
        <v>42</v>
      </c>
      <c r="N60" s="164" t="s">
        <v>42</v>
      </c>
      <c r="O60" s="168" t="s">
        <v>43</v>
      </c>
    </row>
    <row r="61" spans="1:15" ht="38" thickBot="1">
      <c r="A61" s="164" t="s">
        <v>255</v>
      </c>
      <c r="B61" s="164" t="s">
        <v>50</v>
      </c>
      <c r="C61" s="164" t="s">
        <v>256</v>
      </c>
      <c r="D61" s="164" t="s">
        <v>52</v>
      </c>
      <c r="E61" s="165">
        <v>44986</v>
      </c>
      <c r="F61" s="165">
        <v>45352</v>
      </c>
      <c r="G61" s="166" t="s">
        <v>490</v>
      </c>
      <c r="H61" s="167">
        <v>50250000</v>
      </c>
      <c r="I61" s="164" t="s">
        <v>39</v>
      </c>
      <c r="J61" s="166" t="s">
        <v>1294</v>
      </c>
      <c r="K61" s="164" t="s">
        <v>257</v>
      </c>
      <c r="L61" s="164" t="s">
        <v>258</v>
      </c>
      <c r="M61" s="166" t="s">
        <v>501</v>
      </c>
      <c r="N61" s="164" t="s">
        <v>42</v>
      </c>
      <c r="O61" s="168" t="s">
        <v>43</v>
      </c>
    </row>
    <row r="62" spans="1:15" ht="25.5" thickBot="1">
      <c r="A62" s="164" t="s">
        <v>259</v>
      </c>
      <c r="B62" s="164" t="s">
        <v>50</v>
      </c>
      <c r="C62" s="164" t="s">
        <v>260</v>
      </c>
      <c r="D62" s="164" t="s">
        <v>46</v>
      </c>
      <c r="E62" s="165">
        <v>44986</v>
      </c>
      <c r="F62" s="165">
        <v>45292</v>
      </c>
      <c r="G62" s="166" t="s">
        <v>490</v>
      </c>
      <c r="H62" s="167">
        <v>300000000</v>
      </c>
      <c r="I62" s="164" t="s">
        <v>53</v>
      </c>
      <c r="J62" s="166" t="s">
        <v>1295</v>
      </c>
      <c r="K62" s="164" t="s">
        <v>261</v>
      </c>
      <c r="L62" s="164" t="s">
        <v>262</v>
      </c>
      <c r="M62" s="166" t="s">
        <v>501</v>
      </c>
      <c r="N62" s="164" t="s">
        <v>42</v>
      </c>
      <c r="O62" s="168" t="s">
        <v>43</v>
      </c>
    </row>
    <row r="63" spans="1:15" ht="25.5" thickBot="1">
      <c r="A63" s="164" t="s">
        <v>263</v>
      </c>
      <c r="B63" s="164" t="s">
        <v>50</v>
      </c>
      <c r="C63" s="164" t="s">
        <v>264</v>
      </c>
      <c r="D63" s="164" t="s">
        <v>38</v>
      </c>
      <c r="E63" s="165">
        <v>45505</v>
      </c>
      <c r="F63" s="165">
        <v>45748</v>
      </c>
      <c r="G63" s="166" t="s">
        <v>489</v>
      </c>
      <c r="H63" s="167">
        <v>38000000</v>
      </c>
      <c r="I63" s="164" t="s">
        <v>39</v>
      </c>
      <c r="J63" s="166" t="s">
        <v>1292</v>
      </c>
      <c r="K63" s="164" t="s">
        <v>242</v>
      </c>
      <c r="L63" s="164" t="s">
        <v>265</v>
      </c>
      <c r="M63" s="166" t="s">
        <v>501</v>
      </c>
      <c r="N63" s="164" t="s">
        <v>42</v>
      </c>
      <c r="O63" s="168" t="s">
        <v>43</v>
      </c>
    </row>
    <row r="64" spans="1:15" ht="25.5" thickBot="1">
      <c r="A64" s="164" t="s">
        <v>266</v>
      </c>
      <c r="B64" s="164" t="s">
        <v>50</v>
      </c>
      <c r="C64" s="164" t="s">
        <v>267</v>
      </c>
      <c r="D64" s="164" t="s">
        <v>38</v>
      </c>
      <c r="E64" s="165">
        <v>45047</v>
      </c>
      <c r="F64" s="165">
        <v>45413</v>
      </c>
      <c r="G64" s="166" t="s">
        <v>489</v>
      </c>
      <c r="H64" s="167">
        <v>3000000</v>
      </c>
      <c r="I64" s="164" t="s">
        <v>39</v>
      </c>
      <c r="J64" s="166" t="s">
        <v>1292</v>
      </c>
      <c r="K64" s="164" t="s">
        <v>242</v>
      </c>
      <c r="L64" s="164" t="s">
        <v>268</v>
      </c>
      <c r="M64" s="166" t="s">
        <v>501</v>
      </c>
      <c r="N64" s="164" t="s">
        <v>42</v>
      </c>
      <c r="O64" s="168" t="s">
        <v>43</v>
      </c>
    </row>
    <row r="65" spans="1:15" ht="50.5" thickBot="1">
      <c r="A65" s="164" t="s">
        <v>269</v>
      </c>
      <c r="B65" s="164" t="s">
        <v>50</v>
      </c>
      <c r="C65" s="164" t="s">
        <v>270</v>
      </c>
      <c r="D65" s="164" t="s">
        <v>52</v>
      </c>
      <c r="E65" s="165">
        <v>45292</v>
      </c>
      <c r="F65" s="165">
        <v>45566</v>
      </c>
      <c r="G65" s="166" t="s">
        <v>490</v>
      </c>
      <c r="H65" s="167">
        <v>10000000</v>
      </c>
      <c r="I65" s="164" t="s">
        <v>39</v>
      </c>
      <c r="J65" s="166" t="s">
        <v>1281</v>
      </c>
      <c r="K65" s="164" t="s">
        <v>194</v>
      </c>
      <c r="L65" s="164" t="s">
        <v>271</v>
      </c>
      <c r="M65" s="166" t="s">
        <v>42</v>
      </c>
      <c r="N65" s="164" t="s">
        <v>42</v>
      </c>
      <c r="O65" s="168" t="s">
        <v>43</v>
      </c>
    </row>
    <row r="66" spans="1:15" ht="15" thickBot="1">
      <c r="A66" s="164" t="s">
        <v>272</v>
      </c>
      <c r="B66" s="164" t="s">
        <v>50</v>
      </c>
      <c r="C66" s="164" t="s">
        <v>273</v>
      </c>
      <c r="D66" s="164" t="s">
        <v>38</v>
      </c>
      <c r="E66" s="165">
        <v>45078</v>
      </c>
      <c r="F66" s="165">
        <v>45383</v>
      </c>
      <c r="G66" s="166" t="s">
        <v>489</v>
      </c>
      <c r="H66" s="167">
        <v>26000000</v>
      </c>
      <c r="I66" s="164" t="s">
        <v>39</v>
      </c>
      <c r="J66" s="166" t="s">
        <v>1264</v>
      </c>
      <c r="K66" s="164" t="s">
        <v>114</v>
      </c>
      <c r="L66" s="164" t="s">
        <v>274</v>
      </c>
      <c r="M66" s="166" t="s">
        <v>501</v>
      </c>
      <c r="N66" s="164" t="s">
        <v>42</v>
      </c>
      <c r="O66" s="168" t="s">
        <v>43</v>
      </c>
    </row>
    <row r="67" spans="1:15" ht="38" thickBot="1">
      <c r="A67" s="164" t="s">
        <v>275</v>
      </c>
      <c r="B67" s="164" t="s">
        <v>50</v>
      </c>
      <c r="C67" s="164" t="s">
        <v>276</v>
      </c>
      <c r="D67" s="164" t="s">
        <v>52</v>
      </c>
      <c r="E67" s="165">
        <v>44958</v>
      </c>
      <c r="F67" s="165">
        <v>45078</v>
      </c>
      <c r="G67" s="166" t="s">
        <v>489</v>
      </c>
      <c r="H67" s="167">
        <v>4000000</v>
      </c>
      <c r="I67" s="164" t="s">
        <v>241</v>
      </c>
      <c r="J67" s="166" t="s">
        <v>1296</v>
      </c>
      <c r="K67" s="164" t="s">
        <v>277</v>
      </c>
      <c r="L67" s="164" t="s">
        <v>278</v>
      </c>
      <c r="M67" s="166" t="s">
        <v>501</v>
      </c>
      <c r="N67" s="164" t="s">
        <v>42</v>
      </c>
      <c r="O67" s="168" t="s">
        <v>43</v>
      </c>
    </row>
    <row r="68" spans="1:15" ht="25.5" thickBot="1">
      <c r="A68" s="164" t="s">
        <v>279</v>
      </c>
      <c r="B68" s="164" t="s">
        <v>50</v>
      </c>
      <c r="C68" s="164" t="s">
        <v>280</v>
      </c>
      <c r="D68" s="164" t="s">
        <v>281</v>
      </c>
      <c r="E68" s="165">
        <v>44957</v>
      </c>
      <c r="F68" s="165">
        <v>44986</v>
      </c>
      <c r="G68" s="166">
        <v>48</v>
      </c>
      <c r="H68" s="167">
        <v>15969669</v>
      </c>
      <c r="I68" s="164" t="s">
        <v>39</v>
      </c>
      <c r="J68" s="166" t="s">
        <v>1297</v>
      </c>
      <c r="K68" s="164" t="s">
        <v>282</v>
      </c>
      <c r="L68" s="164">
        <v>700008606</v>
      </c>
      <c r="M68" s="166" t="s">
        <v>501</v>
      </c>
      <c r="N68" s="164" t="s">
        <v>42</v>
      </c>
      <c r="O68" s="168" t="s">
        <v>43</v>
      </c>
    </row>
    <row r="69" spans="1:15" ht="50.5" thickBot="1">
      <c r="A69" s="164" t="s">
        <v>283</v>
      </c>
      <c r="B69" s="164" t="s">
        <v>50</v>
      </c>
      <c r="C69" s="164" t="s">
        <v>284</v>
      </c>
      <c r="D69" s="164" t="s">
        <v>38</v>
      </c>
      <c r="E69" s="165">
        <v>45078</v>
      </c>
      <c r="F69" s="165">
        <v>45383</v>
      </c>
      <c r="G69" s="166" t="s">
        <v>490</v>
      </c>
      <c r="H69" s="167">
        <v>9000000</v>
      </c>
      <c r="I69" s="164" t="s">
        <v>53</v>
      </c>
      <c r="J69" s="166" t="s">
        <v>1291</v>
      </c>
      <c r="K69" s="164" t="s">
        <v>237</v>
      </c>
      <c r="L69" s="164" t="s">
        <v>285</v>
      </c>
      <c r="M69" s="166" t="s">
        <v>42</v>
      </c>
      <c r="N69" s="164" t="s">
        <v>42</v>
      </c>
      <c r="O69" s="168" t="s">
        <v>43</v>
      </c>
    </row>
    <row r="70" spans="1:15" ht="38" thickBot="1">
      <c r="A70" s="164" t="s">
        <v>286</v>
      </c>
      <c r="B70" s="164" t="s">
        <v>50</v>
      </c>
      <c r="C70" s="164" t="s">
        <v>287</v>
      </c>
      <c r="D70" s="164" t="s">
        <v>52</v>
      </c>
      <c r="E70" s="165">
        <v>45261</v>
      </c>
      <c r="F70" s="165">
        <v>45413</v>
      </c>
      <c r="G70" s="166" t="s">
        <v>490</v>
      </c>
      <c r="H70" s="167">
        <v>4274897.32</v>
      </c>
      <c r="I70" s="164" t="s">
        <v>53</v>
      </c>
      <c r="J70" s="166" t="s">
        <v>1256</v>
      </c>
      <c r="K70" s="164" t="s">
        <v>78</v>
      </c>
      <c r="L70" s="164" t="s">
        <v>288</v>
      </c>
      <c r="M70" s="166" t="s">
        <v>487</v>
      </c>
      <c r="N70" s="164" t="s">
        <v>42</v>
      </c>
      <c r="O70" s="168" t="s">
        <v>43</v>
      </c>
    </row>
    <row r="71" spans="1:15" ht="25.5" thickBot="1">
      <c r="A71" s="164" t="s">
        <v>289</v>
      </c>
      <c r="B71" s="164" t="s">
        <v>50</v>
      </c>
      <c r="C71" s="164" t="s">
        <v>290</v>
      </c>
      <c r="D71" s="164" t="s">
        <v>52</v>
      </c>
      <c r="E71" s="165">
        <v>45078</v>
      </c>
      <c r="F71" s="165">
        <v>45200</v>
      </c>
      <c r="G71" s="166" t="s">
        <v>488</v>
      </c>
      <c r="H71" s="167">
        <v>4491077</v>
      </c>
      <c r="I71" s="164" t="s">
        <v>39</v>
      </c>
      <c r="J71" s="166" t="s">
        <v>1285</v>
      </c>
      <c r="K71" s="164" t="s">
        <v>212</v>
      </c>
      <c r="L71" s="164" t="s">
        <v>291</v>
      </c>
      <c r="M71" s="166" t="s">
        <v>501</v>
      </c>
      <c r="N71" s="164" t="s">
        <v>42</v>
      </c>
      <c r="O71" s="168" t="s">
        <v>43</v>
      </c>
    </row>
    <row r="72" spans="1:15" ht="25.5" thickBot="1">
      <c r="A72" s="164" t="s">
        <v>292</v>
      </c>
      <c r="B72" s="164" t="s">
        <v>50</v>
      </c>
      <c r="C72" s="164" t="s">
        <v>293</v>
      </c>
      <c r="D72" s="164" t="s">
        <v>52</v>
      </c>
      <c r="E72" s="165">
        <v>44896</v>
      </c>
      <c r="F72" s="165">
        <v>44986</v>
      </c>
      <c r="G72" s="166" t="s">
        <v>490</v>
      </c>
      <c r="H72" s="167">
        <v>2732500</v>
      </c>
      <c r="I72" s="164" t="s">
        <v>39</v>
      </c>
      <c r="J72" s="166" t="s">
        <v>1298</v>
      </c>
      <c r="K72" s="164" t="s">
        <v>294</v>
      </c>
      <c r="L72" s="164" t="s">
        <v>295</v>
      </c>
      <c r="M72" s="166" t="s">
        <v>501</v>
      </c>
      <c r="N72" s="164" t="s">
        <v>42</v>
      </c>
      <c r="O72" s="168" t="s">
        <v>43</v>
      </c>
    </row>
    <row r="73" spans="1:15" ht="25.5" thickBot="1">
      <c r="A73" s="164" t="s">
        <v>296</v>
      </c>
      <c r="B73" s="164" t="s">
        <v>50</v>
      </c>
      <c r="C73" s="164" t="s">
        <v>297</v>
      </c>
      <c r="D73" s="164" t="s">
        <v>46</v>
      </c>
      <c r="E73" s="165">
        <v>44866</v>
      </c>
      <c r="F73" s="165">
        <v>44927</v>
      </c>
      <c r="G73" s="166" t="s">
        <v>492</v>
      </c>
      <c r="H73" s="167">
        <v>3200000</v>
      </c>
      <c r="I73" s="164" t="s">
        <v>53</v>
      </c>
      <c r="J73" s="166" t="s">
        <v>1292</v>
      </c>
      <c r="K73" s="164" t="s">
        <v>298</v>
      </c>
      <c r="L73" s="164" t="s">
        <v>299</v>
      </c>
      <c r="M73" s="169" t="s">
        <v>501</v>
      </c>
      <c r="N73" s="164" t="s">
        <v>42</v>
      </c>
      <c r="O73" s="168" t="s">
        <v>43</v>
      </c>
    </row>
    <row r="74" spans="1:15" ht="25.5" thickBot="1">
      <c r="A74" s="164" t="s">
        <v>300</v>
      </c>
      <c r="B74" s="164" t="s">
        <v>50</v>
      </c>
      <c r="C74" s="164" t="s">
        <v>301</v>
      </c>
      <c r="D74" s="164" t="s">
        <v>46</v>
      </c>
      <c r="E74" s="165">
        <v>45292</v>
      </c>
      <c r="F74" s="165">
        <v>45597</v>
      </c>
      <c r="G74" s="166" t="s">
        <v>492</v>
      </c>
      <c r="H74" s="167">
        <v>19800000</v>
      </c>
      <c r="I74" s="164" t="s">
        <v>39</v>
      </c>
      <c r="J74" s="166" t="s">
        <v>1299</v>
      </c>
      <c r="K74" s="164" t="s">
        <v>302</v>
      </c>
      <c r="L74" s="164" t="s">
        <v>48</v>
      </c>
      <c r="M74" s="166" t="s">
        <v>42</v>
      </c>
      <c r="N74" s="164" t="s">
        <v>42</v>
      </c>
      <c r="O74" s="168" t="s">
        <v>43</v>
      </c>
    </row>
    <row r="75" spans="1:15" ht="38" thickBot="1">
      <c r="A75" s="164" t="s">
        <v>303</v>
      </c>
      <c r="B75" s="164" t="s">
        <v>50</v>
      </c>
      <c r="C75" s="164" t="s">
        <v>304</v>
      </c>
      <c r="D75" s="164" t="s">
        <v>38</v>
      </c>
      <c r="E75" s="165">
        <v>44931</v>
      </c>
      <c r="F75" s="165">
        <v>45300</v>
      </c>
      <c r="G75" s="166" t="s">
        <v>492</v>
      </c>
      <c r="H75" s="167">
        <v>5000000</v>
      </c>
      <c r="I75" s="164" t="s">
        <v>53</v>
      </c>
      <c r="J75" s="166" t="s">
        <v>1300</v>
      </c>
      <c r="K75" s="164" t="s">
        <v>305</v>
      </c>
      <c r="L75" s="164" t="s">
        <v>306</v>
      </c>
      <c r="M75" s="166" t="s">
        <v>501</v>
      </c>
      <c r="N75" s="164" t="s">
        <v>42</v>
      </c>
      <c r="O75" s="168" t="s">
        <v>43</v>
      </c>
    </row>
    <row r="76" spans="1:15" ht="38" thickBot="1">
      <c r="A76" s="164" t="s">
        <v>307</v>
      </c>
      <c r="B76" s="164" t="s">
        <v>50</v>
      </c>
      <c r="C76" s="164" t="s">
        <v>308</v>
      </c>
      <c r="D76" s="164" t="s">
        <v>309</v>
      </c>
      <c r="E76" s="165">
        <v>44866</v>
      </c>
      <c r="F76" s="165">
        <v>45017</v>
      </c>
      <c r="G76" s="166" t="s">
        <v>492</v>
      </c>
      <c r="H76" s="167">
        <v>3160833.33</v>
      </c>
      <c r="I76" s="164" t="s">
        <v>53</v>
      </c>
      <c r="J76" s="166" t="s">
        <v>1301</v>
      </c>
      <c r="K76" s="164" t="s">
        <v>310</v>
      </c>
      <c r="L76" s="164" t="s">
        <v>311</v>
      </c>
      <c r="M76" s="166" t="s">
        <v>501</v>
      </c>
      <c r="N76" s="164" t="s">
        <v>42</v>
      </c>
      <c r="O76" s="168" t="s">
        <v>43</v>
      </c>
    </row>
    <row r="77" spans="1:15" ht="25.5" thickBot="1">
      <c r="A77" s="164" t="s">
        <v>312</v>
      </c>
      <c r="B77" s="164" t="s">
        <v>50</v>
      </c>
      <c r="C77" s="164" t="s">
        <v>313</v>
      </c>
      <c r="D77" s="164" t="s">
        <v>46</v>
      </c>
      <c r="E77" s="165">
        <v>44866</v>
      </c>
      <c r="F77" s="165">
        <v>44986</v>
      </c>
      <c r="G77" s="166" t="s">
        <v>492</v>
      </c>
      <c r="H77" s="167">
        <v>5000000</v>
      </c>
      <c r="I77" s="164" t="s">
        <v>53</v>
      </c>
      <c r="J77" s="166" t="s">
        <v>1302</v>
      </c>
      <c r="K77" s="164" t="s">
        <v>314</v>
      </c>
      <c r="L77" s="164" t="s">
        <v>48</v>
      </c>
      <c r="M77" s="166" t="s">
        <v>501</v>
      </c>
      <c r="N77" s="164" t="s">
        <v>42</v>
      </c>
      <c r="O77" s="168" t="s">
        <v>43</v>
      </c>
    </row>
    <row r="78" spans="1:15" ht="25.5" thickBot="1">
      <c r="A78" s="164" t="s">
        <v>315</v>
      </c>
      <c r="B78" s="164" t="s">
        <v>50</v>
      </c>
      <c r="C78" s="164" t="s">
        <v>316</v>
      </c>
      <c r="D78" s="164" t="s">
        <v>46</v>
      </c>
      <c r="E78" s="165">
        <v>44986</v>
      </c>
      <c r="F78" s="165">
        <v>45474</v>
      </c>
      <c r="G78" s="166" t="s">
        <v>490</v>
      </c>
      <c r="H78" s="167">
        <v>45000000</v>
      </c>
      <c r="I78" s="164" t="s">
        <v>39</v>
      </c>
      <c r="J78" s="166" t="s">
        <v>1302</v>
      </c>
      <c r="K78" s="164" t="s">
        <v>314</v>
      </c>
      <c r="L78" s="164" t="s">
        <v>317</v>
      </c>
      <c r="M78" s="166" t="s">
        <v>501</v>
      </c>
      <c r="N78" s="164" t="s">
        <v>42</v>
      </c>
      <c r="O78" s="168" t="s">
        <v>43</v>
      </c>
    </row>
    <row r="79" spans="1:15" ht="38" thickBot="1">
      <c r="A79" s="164" t="s">
        <v>318</v>
      </c>
      <c r="B79" s="164" t="s">
        <v>50</v>
      </c>
      <c r="C79" s="164" t="s">
        <v>319</v>
      </c>
      <c r="D79" s="164" t="s">
        <v>38</v>
      </c>
      <c r="E79" s="165">
        <v>45778</v>
      </c>
      <c r="F79" s="165">
        <v>46023</v>
      </c>
      <c r="G79" s="166" t="s">
        <v>489</v>
      </c>
      <c r="H79" s="167">
        <v>19875900</v>
      </c>
      <c r="I79" s="164" t="s">
        <v>39</v>
      </c>
      <c r="J79" s="166" t="s">
        <v>1250</v>
      </c>
      <c r="K79" s="164" t="s">
        <v>54</v>
      </c>
      <c r="L79" s="164" t="s">
        <v>320</v>
      </c>
      <c r="M79" s="166" t="s">
        <v>501</v>
      </c>
      <c r="N79" s="164" t="s">
        <v>42</v>
      </c>
      <c r="O79" s="168" t="s">
        <v>43</v>
      </c>
    </row>
    <row r="80" spans="1:15" ht="38" thickBot="1">
      <c r="A80" s="164" t="s">
        <v>321</v>
      </c>
      <c r="B80" s="164" t="s">
        <v>50</v>
      </c>
      <c r="C80" s="164" t="s">
        <v>322</v>
      </c>
      <c r="D80" s="164" t="s">
        <v>52</v>
      </c>
      <c r="E80" s="165">
        <v>44927</v>
      </c>
      <c r="F80" s="165">
        <v>45078</v>
      </c>
      <c r="G80" s="166" t="s">
        <v>495</v>
      </c>
      <c r="H80" s="167">
        <v>22000000</v>
      </c>
      <c r="I80" s="164" t="s">
        <v>39</v>
      </c>
      <c r="J80" s="166" t="s">
        <v>1294</v>
      </c>
      <c r="K80" s="164" t="s">
        <v>257</v>
      </c>
      <c r="L80" s="164" t="s">
        <v>323</v>
      </c>
      <c r="M80" s="166" t="s">
        <v>501</v>
      </c>
      <c r="N80" s="164" t="s">
        <v>42</v>
      </c>
      <c r="O80" s="168" t="s">
        <v>43</v>
      </c>
    </row>
    <row r="81" spans="1:15" ht="38" thickBot="1">
      <c r="A81" s="164" t="s">
        <v>324</v>
      </c>
      <c r="B81" s="164" t="s">
        <v>50</v>
      </c>
      <c r="C81" s="164" t="s">
        <v>325</v>
      </c>
      <c r="D81" s="164" t="s">
        <v>46</v>
      </c>
      <c r="E81" s="165">
        <v>44896</v>
      </c>
      <c r="F81" s="165">
        <v>44957</v>
      </c>
      <c r="G81" s="166" t="s">
        <v>494</v>
      </c>
      <c r="H81" s="167">
        <v>4000000</v>
      </c>
      <c r="I81" s="164" t="s">
        <v>39</v>
      </c>
      <c r="J81" s="166" t="s">
        <v>1255</v>
      </c>
      <c r="K81" s="164" t="s">
        <v>74</v>
      </c>
      <c r="L81" s="164" t="s">
        <v>48</v>
      </c>
      <c r="M81" s="166" t="s">
        <v>501</v>
      </c>
      <c r="N81" s="164" t="s">
        <v>42</v>
      </c>
      <c r="O81" s="168" t="s">
        <v>43</v>
      </c>
    </row>
    <row r="82" spans="1:15" ht="50.5" thickBot="1">
      <c r="A82" s="164" t="s">
        <v>326</v>
      </c>
      <c r="B82" s="164" t="s">
        <v>50</v>
      </c>
      <c r="C82" s="164" t="s">
        <v>327</v>
      </c>
      <c r="D82" s="164" t="s">
        <v>46</v>
      </c>
      <c r="E82" s="165">
        <v>45566</v>
      </c>
      <c r="F82" s="165">
        <v>45839</v>
      </c>
      <c r="G82" s="166">
        <v>60</v>
      </c>
      <c r="H82" s="167">
        <v>3800000</v>
      </c>
      <c r="I82" s="164" t="s">
        <v>39</v>
      </c>
      <c r="J82" s="166" t="s">
        <v>1261</v>
      </c>
      <c r="K82" s="164" t="s">
        <v>98</v>
      </c>
      <c r="L82" s="164" t="s">
        <v>328</v>
      </c>
      <c r="M82" s="166" t="s">
        <v>42</v>
      </c>
      <c r="N82" s="164" t="s">
        <v>42</v>
      </c>
      <c r="O82" s="168" t="s">
        <v>43</v>
      </c>
    </row>
    <row r="83" spans="1:15" ht="38" thickBot="1">
      <c r="A83" s="164" t="s">
        <v>329</v>
      </c>
      <c r="B83" s="164" t="s">
        <v>50</v>
      </c>
      <c r="C83" s="164" t="s">
        <v>330</v>
      </c>
      <c r="D83" s="164" t="s">
        <v>46</v>
      </c>
      <c r="E83" s="165">
        <v>45170</v>
      </c>
      <c r="F83" s="165">
        <v>45261</v>
      </c>
      <c r="G83" s="166">
        <v>36</v>
      </c>
      <c r="H83" s="167">
        <v>3000000</v>
      </c>
      <c r="I83" s="164" t="s">
        <v>39</v>
      </c>
      <c r="J83" s="166" t="s">
        <v>1250</v>
      </c>
      <c r="K83" s="164" t="s">
        <v>54</v>
      </c>
      <c r="L83" s="164" t="s">
        <v>48</v>
      </c>
      <c r="M83" s="166" t="s">
        <v>487</v>
      </c>
      <c r="N83" s="164" t="s">
        <v>42</v>
      </c>
      <c r="O83" s="168" t="s">
        <v>43</v>
      </c>
    </row>
    <row r="84" spans="1:15" ht="25.5" thickBot="1">
      <c r="A84" s="164" t="s">
        <v>331</v>
      </c>
      <c r="B84" s="164" t="s">
        <v>50</v>
      </c>
      <c r="C84" s="164" t="s">
        <v>332</v>
      </c>
      <c r="D84" s="164" t="s">
        <v>38</v>
      </c>
      <c r="E84" s="165">
        <v>44927</v>
      </c>
      <c r="F84" s="165">
        <v>45121</v>
      </c>
      <c r="G84" s="166" t="s">
        <v>489</v>
      </c>
      <c r="H84" s="167">
        <v>121499269.84</v>
      </c>
      <c r="I84" s="164" t="s">
        <v>39</v>
      </c>
      <c r="J84" s="166" t="s">
        <v>1009</v>
      </c>
      <c r="K84" s="164" t="s">
        <v>333</v>
      </c>
      <c r="L84" s="164" t="s">
        <v>334</v>
      </c>
      <c r="M84" s="166" t="s">
        <v>501</v>
      </c>
      <c r="N84" s="164" t="s">
        <v>42</v>
      </c>
      <c r="O84" s="168" t="s">
        <v>43</v>
      </c>
    </row>
    <row r="85" spans="1:15" ht="15" thickBot="1">
      <c r="A85" s="164" t="s">
        <v>335</v>
      </c>
      <c r="B85" s="164" t="s">
        <v>50</v>
      </c>
      <c r="C85" s="164" t="s">
        <v>336</v>
      </c>
      <c r="D85" s="164" t="s">
        <v>46</v>
      </c>
      <c r="E85" s="165">
        <v>44895</v>
      </c>
      <c r="F85" s="165">
        <v>44958</v>
      </c>
      <c r="G85" s="166" t="s">
        <v>488</v>
      </c>
      <c r="H85" s="167">
        <v>90000000</v>
      </c>
      <c r="I85" s="164" t="s">
        <v>39</v>
      </c>
      <c r="J85" s="166" t="s">
        <v>576</v>
      </c>
      <c r="K85" s="164" t="s">
        <v>337</v>
      </c>
      <c r="L85" s="164" t="s">
        <v>338</v>
      </c>
      <c r="M85" s="166" t="s">
        <v>501</v>
      </c>
      <c r="N85" s="164" t="s">
        <v>42</v>
      </c>
      <c r="O85" s="168" t="s">
        <v>43</v>
      </c>
    </row>
    <row r="86" spans="1:15" ht="38" thickBot="1">
      <c r="A86" s="164" t="s">
        <v>339</v>
      </c>
      <c r="B86" s="164" t="s">
        <v>50</v>
      </c>
      <c r="C86" s="164" t="s">
        <v>340</v>
      </c>
      <c r="D86" s="164" t="s">
        <v>46</v>
      </c>
      <c r="E86" s="165">
        <v>44927</v>
      </c>
      <c r="F86" s="165">
        <v>45200</v>
      </c>
      <c r="G86" s="166" t="s">
        <v>490</v>
      </c>
      <c r="H86" s="167">
        <v>3000000</v>
      </c>
      <c r="I86" s="164" t="s">
        <v>39</v>
      </c>
      <c r="J86" s="166" t="s">
        <v>1265</v>
      </c>
      <c r="K86" s="164" t="s">
        <v>118</v>
      </c>
      <c r="L86" s="164" t="s">
        <v>341</v>
      </c>
      <c r="M86" s="166" t="s">
        <v>42</v>
      </c>
      <c r="N86" s="164" t="s">
        <v>42</v>
      </c>
      <c r="O86" s="168" t="s">
        <v>43</v>
      </c>
    </row>
    <row r="87" spans="1:15" ht="25.5" thickBot="1">
      <c r="A87" s="164" t="s">
        <v>342</v>
      </c>
      <c r="B87" s="164" t="s">
        <v>50</v>
      </c>
      <c r="C87" s="164" t="s">
        <v>343</v>
      </c>
      <c r="D87" s="164" t="s">
        <v>52</v>
      </c>
      <c r="E87" s="165">
        <v>45017</v>
      </c>
      <c r="F87" s="165">
        <v>45231</v>
      </c>
      <c r="G87" s="166" t="s">
        <v>489</v>
      </c>
      <c r="H87" s="167">
        <v>3000000</v>
      </c>
      <c r="I87" s="164" t="s">
        <v>39</v>
      </c>
      <c r="J87" s="166" t="s">
        <v>1292</v>
      </c>
      <c r="K87" s="164" t="s">
        <v>242</v>
      </c>
      <c r="L87" s="164" t="s">
        <v>344</v>
      </c>
      <c r="M87" s="166" t="s">
        <v>501</v>
      </c>
      <c r="N87" s="164" t="s">
        <v>42</v>
      </c>
      <c r="O87" s="168" t="s">
        <v>43</v>
      </c>
    </row>
    <row r="88" spans="1:15" ht="15" thickBot="1">
      <c r="A88" s="164" t="s">
        <v>345</v>
      </c>
      <c r="B88" s="164" t="s">
        <v>50</v>
      </c>
      <c r="C88" s="164" t="s">
        <v>346</v>
      </c>
      <c r="D88" s="164" t="s">
        <v>46</v>
      </c>
      <c r="E88" s="165">
        <v>44866</v>
      </c>
      <c r="F88" s="165">
        <v>45017</v>
      </c>
      <c r="G88" s="166" t="s">
        <v>494</v>
      </c>
      <c r="H88" s="167">
        <v>5446670</v>
      </c>
      <c r="I88" s="164" t="s">
        <v>39</v>
      </c>
      <c r="J88" s="166" t="s">
        <v>1283</v>
      </c>
      <c r="K88" s="164" t="s">
        <v>347</v>
      </c>
      <c r="L88" s="164" t="s">
        <v>48</v>
      </c>
      <c r="M88" s="166" t="s">
        <v>42</v>
      </c>
      <c r="N88" s="164" t="s">
        <v>42</v>
      </c>
      <c r="O88" s="168" t="s">
        <v>43</v>
      </c>
    </row>
    <row r="89" spans="1:15" ht="38" thickBot="1">
      <c r="A89" s="164" t="s">
        <v>348</v>
      </c>
      <c r="B89" s="164" t="s">
        <v>50</v>
      </c>
      <c r="C89" s="164" t="s">
        <v>349</v>
      </c>
      <c r="D89" s="164" t="s">
        <v>52</v>
      </c>
      <c r="E89" s="165">
        <v>45413</v>
      </c>
      <c r="F89" s="165">
        <v>45627</v>
      </c>
      <c r="G89" s="166" t="s">
        <v>489</v>
      </c>
      <c r="H89" s="167">
        <v>5085080</v>
      </c>
      <c r="I89" s="164" t="s">
        <v>53</v>
      </c>
      <c r="J89" s="166" t="s">
        <v>1250</v>
      </c>
      <c r="K89" s="164" t="s">
        <v>54</v>
      </c>
      <c r="L89" s="164" t="s">
        <v>350</v>
      </c>
      <c r="M89" s="166" t="s">
        <v>501</v>
      </c>
      <c r="N89" s="164" t="s">
        <v>42</v>
      </c>
      <c r="O89" s="168" t="s">
        <v>43</v>
      </c>
    </row>
    <row r="90" spans="1:15" ht="38" thickBot="1">
      <c r="A90" s="164" t="s">
        <v>351</v>
      </c>
      <c r="B90" s="164" t="s">
        <v>50</v>
      </c>
      <c r="C90" s="164" t="s">
        <v>352</v>
      </c>
      <c r="D90" s="164" t="s">
        <v>46</v>
      </c>
      <c r="E90" s="165">
        <v>45170</v>
      </c>
      <c r="F90" s="165">
        <v>45016</v>
      </c>
      <c r="G90" s="166" t="s">
        <v>490</v>
      </c>
      <c r="H90" s="167">
        <v>25000000</v>
      </c>
      <c r="I90" s="164" t="s">
        <v>53</v>
      </c>
      <c r="J90" s="166" t="s">
        <v>1303</v>
      </c>
      <c r="K90" s="164" t="s">
        <v>353</v>
      </c>
      <c r="L90" s="164" t="s">
        <v>155</v>
      </c>
      <c r="M90" s="166" t="s">
        <v>487</v>
      </c>
      <c r="N90" s="164" t="s">
        <v>42</v>
      </c>
      <c r="O90" s="168" t="s">
        <v>43</v>
      </c>
    </row>
    <row r="91" spans="1:15" ht="38" thickBot="1">
      <c r="A91" s="164" t="s">
        <v>354</v>
      </c>
      <c r="B91" s="164" t="s">
        <v>50</v>
      </c>
      <c r="C91" s="164" t="s">
        <v>355</v>
      </c>
      <c r="D91" s="164" t="s">
        <v>52</v>
      </c>
      <c r="E91" s="165">
        <v>45505</v>
      </c>
      <c r="F91" s="165">
        <v>45627</v>
      </c>
      <c r="G91" s="166" t="s">
        <v>490</v>
      </c>
      <c r="H91" s="167">
        <v>9000000</v>
      </c>
      <c r="I91" s="164" t="s">
        <v>39</v>
      </c>
      <c r="J91" s="166" t="s">
        <v>1256</v>
      </c>
      <c r="K91" s="164" t="s">
        <v>78</v>
      </c>
      <c r="L91" s="164" t="s">
        <v>356</v>
      </c>
      <c r="M91" s="166" t="s">
        <v>487</v>
      </c>
      <c r="N91" s="164" t="s">
        <v>42</v>
      </c>
      <c r="O91" s="168" t="s">
        <v>43</v>
      </c>
    </row>
    <row r="92" spans="1:15" ht="25.5" thickBot="1">
      <c r="A92" s="164" t="s">
        <v>357</v>
      </c>
      <c r="B92" s="164" t="s">
        <v>50</v>
      </c>
      <c r="C92" s="164" t="s">
        <v>358</v>
      </c>
      <c r="D92" s="164" t="s">
        <v>46</v>
      </c>
      <c r="E92" s="165">
        <v>45017</v>
      </c>
      <c r="F92" s="165">
        <v>45352</v>
      </c>
      <c r="G92" s="166" t="s">
        <v>491</v>
      </c>
      <c r="H92" s="167">
        <v>109000000</v>
      </c>
      <c r="I92" s="164" t="s">
        <v>39</v>
      </c>
      <c r="J92" s="166" t="s">
        <v>1304</v>
      </c>
      <c r="K92" s="164" t="s">
        <v>359</v>
      </c>
      <c r="L92" s="164" t="s">
        <v>48</v>
      </c>
      <c r="M92" s="166" t="s">
        <v>487</v>
      </c>
      <c r="N92" s="164" t="s">
        <v>42</v>
      </c>
      <c r="O92" s="168" t="s">
        <v>43</v>
      </c>
    </row>
    <row r="93" spans="1:15" ht="38" thickBot="1">
      <c r="A93" s="164" t="s">
        <v>360</v>
      </c>
      <c r="B93" s="164" t="s">
        <v>50</v>
      </c>
      <c r="C93" s="164" t="s">
        <v>361</v>
      </c>
      <c r="D93" s="164" t="s">
        <v>38</v>
      </c>
      <c r="E93" s="165">
        <v>44986</v>
      </c>
      <c r="F93" s="165">
        <v>45170</v>
      </c>
      <c r="G93" s="166" t="s">
        <v>490</v>
      </c>
      <c r="H93" s="167">
        <v>1118950412</v>
      </c>
      <c r="I93" s="164" t="s">
        <v>39</v>
      </c>
      <c r="J93" s="166" t="s">
        <v>1305</v>
      </c>
      <c r="K93" s="164" t="s">
        <v>362</v>
      </c>
      <c r="L93" s="164" t="s">
        <v>363</v>
      </c>
      <c r="M93" s="166" t="s">
        <v>501</v>
      </c>
      <c r="N93" s="164" t="s">
        <v>42</v>
      </c>
      <c r="O93" s="168" t="s">
        <v>43</v>
      </c>
    </row>
    <row r="94" spans="1:15" ht="50.5" thickBot="1">
      <c r="A94" s="164" t="s">
        <v>364</v>
      </c>
      <c r="B94" s="164" t="s">
        <v>50</v>
      </c>
      <c r="C94" s="164" t="s">
        <v>365</v>
      </c>
      <c r="D94" s="164" t="s">
        <v>52</v>
      </c>
      <c r="E94" s="165">
        <v>45017</v>
      </c>
      <c r="F94" s="165">
        <v>45261</v>
      </c>
      <c r="G94" s="166">
        <v>60</v>
      </c>
      <c r="H94" s="167">
        <v>5000000</v>
      </c>
      <c r="I94" s="164" t="s">
        <v>53</v>
      </c>
      <c r="J94" s="166" t="s">
        <v>1306</v>
      </c>
      <c r="K94" s="164" t="s">
        <v>366</v>
      </c>
      <c r="L94" s="164" t="s">
        <v>367</v>
      </c>
      <c r="M94" s="166" t="s">
        <v>501</v>
      </c>
      <c r="N94" s="164" t="s">
        <v>42</v>
      </c>
      <c r="O94" s="168" t="s">
        <v>43</v>
      </c>
    </row>
    <row r="95" spans="1:15" ht="25.5" thickBot="1">
      <c r="A95" s="164" t="s">
        <v>368</v>
      </c>
      <c r="B95" s="164" t="s">
        <v>50</v>
      </c>
      <c r="C95" s="164" t="s">
        <v>369</v>
      </c>
      <c r="D95" s="164" t="s">
        <v>52</v>
      </c>
      <c r="E95" s="165">
        <v>44938</v>
      </c>
      <c r="F95" s="165">
        <v>45597</v>
      </c>
      <c r="G95" s="166">
        <v>48</v>
      </c>
      <c r="H95" s="167">
        <v>640224800</v>
      </c>
      <c r="I95" s="164" t="s">
        <v>39</v>
      </c>
      <c r="J95" s="166" t="s">
        <v>1307</v>
      </c>
      <c r="K95" s="164" t="s">
        <v>370</v>
      </c>
      <c r="L95" s="164" t="s">
        <v>371</v>
      </c>
      <c r="M95" s="166" t="s">
        <v>501</v>
      </c>
      <c r="N95" s="164" t="s">
        <v>42</v>
      </c>
      <c r="O95" s="168" t="s">
        <v>43</v>
      </c>
    </row>
    <row r="96" spans="1:15" ht="38" thickBot="1">
      <c r="A96" s="164" t="s">
        <v>372</v>
      </c>
      <c r="B96" s="164" t="s">
        <v>50</v>
      </c>
      <c r="C96" s="164" t="s">
        <v>373</v>
      </c>
      <c r="D96" s="164" t="s">
        <v>309</v>
      </c>
      <c r="E96" s="165">
        <v>44866</v>
      </c>
      <c r="F96" s="165">
        <v>45017</v>
      </c>
      <c r="G96" s="166" t="s">
        <v>497</v>
      </c>
      <c r="H96" s="167">
        <v>65000000</v>
      </c>
      <c r="I96" s="164" t="s">
        <v>39</v>
      </c>
      <c r="J96" s="166" t="s">
        <v>1308</v>
      </c>
      <c r="K96" s="164" t="s">
        <v>374</v>
      </c>
      <c r="L96" s="164" t="s">
        <v>375</v>
      </c>
      <c r="M96" s="166" t="s">
        <v>501</v>
      </c>
      <c r="N96" s="164" t="s">
        <v>42</v>
      </c>
      <c r="O96" s="168" t="s">
        <v>43</v>
      </c>
    </row>
    <row r="97" spans="1:15" ht="25.5" thickBot="1">
      <c r="A97" s="164" t="s">
        <v>376</v>
      </c>
      <c r="B97" s="164" t="s">
        <v>50</v>
      </c>
      <c r="C97" s="164" t="s">
        <v>377</v>
      </c>
      <c r="D97" s="164" t="s">
        <v>52</v>
      </c>
      <c r="E97" s="165">
        <v>45474</v>
      </c>
      <c r="F97" s="165">
        <v>45748</v>
      </c>
      <c r="G97" s="166" t="s">
        <v>489</v>
      </c>
      <c r="H97" s="167">
        <v>16800000</v>
      </c>
      <c r="I97" s="164" t="s">
        <v>53</v>
      </c>
      <c r="J97" s="166" t="s">
        <v>1292</v>
      </c>
      <c r="K97" s="164" t="s">
        <v>242</v>
      </c>
      <c r="L97" s="164" t="s">
        <v>378</v>
      </c>
      <c r="M97" s="166" t="s">
        <v>501</v>
      </c>
      <c r="N97" s="164" t="s">
        <v>42</v>
      </c>
      <c r="O97" s="168" t="s">
        <v>43</v>
      </c>
    </row>
    <row r="98" spans="1:15" ht="38" thickBot="1">
      <c r="A98" s="164" t="s">
        <v>379</v>
      </c>
      <c r="B98" s="164" t="s">
        <v>50</v>
      </c>
      <c r="C98" s="164" t="s">
        <v>380</v>
      </c>
      <c r="D98" s="164" t="s">
        <v>46</v>
      </c>
      <c r="E98" s="165">
        <v>45139</v>
      </c>
      <c r="F98" s="165">
        <v>45383</v>
      </c>
      <c r="G98" s="166" t="s">
        <v>490</v>
      </c>
      <c r="H98" s="167">
        <v>99000000</v>
      </c>
      <c r="I98" s="164" t="s">
        <v>381</v>
      </c>
      <c r="J98" s="166" t="s">
        <v>1309</v>
      </c>
      <c r="K98" s="164" t="s">
        <v>382</v>
      </c>
      <c r="L98" s="164" t="s">
        <v>383</v>
      </c>
      <c r="M98" s="166" t="s">
        <v>501</v>
      </c>
      <c r="N98" s="164" t="s">
        <v>42</v>
      </c>
      <c r="O98" s="168" t="s">
        <v>43</v>
      </c>
    </row>
    <row r="99" spans="1:15" ht="38" thickBot="1">
      <c r="A99" s="164" t="s">
        <v>384</v>
      </c>
      <c r="B99" s="164" t="s">
        <v>50</v>
      </c>
      <c r="C99" s="164" t="s">
        <v>385</v>
      </c>
      <c r="D99" s="164" t="s">
        <v>52</v>
      </c>
      <c r="E99" s="165">
        <v>45231</v>
      </c>
      <c r="F99" s="165">
        <v>45597</v>
      </c>
      <c r="G99" s="166" t="s">
        <v>490</v>
      </c>
      <c r="H99" s="167">
        <v>13500000</v>
      </c>
      <c r="I99" s="164" t="s">
        <v>39</v>
      </c>
      <c r="J99" s="166" t="s">
        <v>1310</v>
      </c>
      <c r="K99" s="164" t="s">
        <v>386</v>
      </c>
      <c r="L99" s="164" t="s">
        <v>387</v>
      </c>
      <c r="M99" s="166" t="s">
        <v>487</v>
      </c>
      <c r="N99" s="164" t="s">
        <v>42</v>
      </c>
      <c r="O99" s="168" t="s">
        <v>43</v>
      </c>
    </row>
    <row r="100" spans="1:15" ht="50.5" thickBot="1">
      <c r="A100" s="164" t="s">
        <v>388</v>
      </c>
      <c r="B100" s="164" t="s">
        <v>50</v>
      </c>
      <c r="C100" s="164" t="s">
        <v>389</v>
      </c>
      <c r="D100" s="164" t="s">
        <v>38</v>
      </c>
      <c r="E100" s="165">
        <v>45108</v>
      </c>
      <c r="F100" s="165">
        <v>45931</v>
      </c>
      <c r="G100" s="166" t="s">
        <v>490</v>
      </c>
      <c r="H100" s="167">
        <v>305000000</v>
      </c>
      <c r="I100" s="164" t="s">
        <v>169</v>
      </c>
      <c r="J100" s="166" t="s">
        <v>1311</v>
      </c>
      <c r="K100" s="164" t="s">
        <v>390</v>
      </c>
      <c r="L100" s="164" t="s">
        <v>391</v>
      </c>
      <c r="M100" s="166" t="s">
        <v>42</v>
      </c>
      <c r="N100" s="164" t="s">
        <v>42</v>
      </c>
      <c r="O100" s="168" t="s">
        <v>43</v>
      </c>
    </row>
    <row r="101" spans="1:15" ht="38" thickBot="1">
      <c r="A101" s="164" t="s">
        <v>392</v>
      </c>
      <c r="B101" s="164" t="s">
        <v>50</v>
      </c>
      <c r="C101" s="164" t="s">
        <v>393</v>
      </c>
      <c r="D101" s="164" t="s">
        <v>38</v>
      </c>
      <c r="E101" s="165">
        <v>44927</v>
      </c>
      <c r="F101" s="165">
        <v>44986</v>
      </c>
      <c r="G101" s="166" t="s">
        <v>494</v>
      </c>
      <c r="H101" s="167">
        <v>5000000</v>
      </c>
      <c r="I101" s="164" t="s">
        <v>53</v>
      </c>
      <c r="J101" s="166" t="s">
        <v>1312</v>
      </c>
      <c r="K101" s="164" t="s">
        <v>394</v>
      </c>
      <c r="L101" s="164" t="s">
        <v>395</v>
      </c>
      <c r="M101" s="166" t="s">
        <v>487</v>
      </c>
      <c r="N101" s="164" t="s">
        <v>42</v>
      </c>
      <c r="O101" s="168" t="s">
        <v>43</v>
      </c>
    </row>
    <row r="102" spans="1:15" ht="25.5" thickBot="1">
      <c r="A102" s="164" t="s">
        <v>396</v>
      </c>
      <c r="B102" s="164" t="s">
        <v>50</v>
      </c>
      <c r="C102" s="164" t="s">
        <v>397</v>
      </c>
      <c r="D102" s="164" t="s">
        <v>52</v>
      </c>
      <c r="E102" s="165">
        <v>45047</v>
      </c>
      <c r="F102" s="165">
        <v>45352</v>
      </c>
      <c r="G102" s="166" t="s">
        <v>489</v>
      </c>
      <c r="H102" s="167">
        <v>5500000</v>
      </c>
      <c r="I102" s="164" t="s">
        <v>39</v>
      </c>
      <c r="J102" s="166" t="s">
        <v>1292</v>
      </c>
      <c r="K102" s="164" t="s">
        <v>242</v>
      </c>
      <c r="L102" s="164" t="s">
        <v>398</v>
      </c>
      <c r="M102" s="166" t="s">
        <v>501</v>
      </c>
      <c r="N102" s="164" t="s">
        <v>42</v>
      </c>
      <c r="O102" s="168" t="s">
        <v>43</v>
      </c>
    </row>
    <row r="103" spans="1:15" ht="25.5" thickBot="1">
      <c r="A103" s="164" t="s">
        <v>399</v>
      </c>
      <c r="B103" s="164" t="s">
        <v>50</v>
      </c>
      <c r="C103" s="164" t="s">
        <v>400</v>
      </c>
      <c r="D103" s="164" t="s">
        <v>46</v>
      </c>
      <c r="E103" s="165">
        <v>44866</v>
      </c>
      <c r="F103" s="165">
        <v>44986</v>
      </c>
      <c r="G103" s="166" t="s">
        <v>492</v>
      </c>
      <c r="H103" s="167">
        <v>2500000</v>
      </c>
      <c r="I103" s="164" t="s">
        <v>39</v>
      </c>
      <c r="J103" s="166" t="s">
        <v>1292</v>
      </c>
      <c r="K103" s="164" t="s">
        <v>242</v>
      </c>
      <c r="L103" s="164" t="s">
        <v>48</v>
      </c>
      <c r="M103" s="166" t="s">
        <v>501</v>
      </c>
      <c r="N103" s="164" t="s">
        <v>42</v>
      </c>
      <c r="O103" s="168" t="s">
        <v>43</v>
      </c>
    </row>
    <row r="104" spans="1:15" ht="25.5" thickBot="1">
      <c r="A104" s="164" t="s">
        <v>401</v>
      </c>
      <c r="B104" s="164" t="s">
        <v>50</v>
      </c>
      <c r="C104" s="164" t="s">
        <v>402</v>
      </c>
      <c r="D104" s="164" t="s">
        <v>38</v>
      </c>
      <c r="E104" s="165">
        <v>44927</v>
      </c>
      <c r="F104" s="165">
        <v>45121</v>
      </c>
      <c r="G104" s="166" t="s">
        <v>489</v>
      </c>
      <c r="H104" s="167">
        <v>381000000</v>
      </c>
      <c r="I104" s="164" t="s">
        <v>39</v>
      </c>
      <c r="J104" s="166" t="s">
        <v>1296</v>
      </c>
      <c r="K104" s="164" t="s">
        <v>277</v>
      </c>
      <c r="L104" s="164" t="s">
        <v>166</v>
      </c>
      <c r="M104" s="166" t="s">
        <v>501</v>
      </c>
      <c r="N104" s="164" t="s">
        <v>42</v>
      </c>
      <c r="O104" s="168" t="s">
        <v>43</v>
      </c>
    </row>
    <row r="105" spans="1:15" ht="50.5" thickBot="1">
      <c r="A105" s="164" t="s">
        <v>403</v>
      </c>
      <c r="B105" s="164" t="s">
        <v>50</v>
      </c>
      <c r="C105" s="164" t="s">
        <v>404</v>
      </c>
      <c r="D105" s="164" t="s">
        <v>38</v>
      </c>
      <c r="E105" s="165">
        <v>45231</v>
      </c>
      <c r="F105" s="165">
        <v>45170</v>
      </c>
      <c r="G105" s="166" t="s">
        <v>489</v>
      </c>
      <c r="H105" s="167">
        <v>72800000</v>
      </c>
      <c r="I105" s="164" t="s">
        <v>39</v>
      </c>
      <c r="J105" s="166" t="s">
        <v>1287</v>
      </c>
      <c r="K105" s="164" t="s">
        <v>220</v>
      </c>
      <c r="L105" s="164" t="s">
        <v>405</v>
      </c>
      <c r="M105" s="166" t="s">
        <v>501</v>
      </c>
      <c r="N105" s="164" t="s">
        <v>42</v>
      </c>
      <c r="O105" s="168" t="s">
        <v>43</v>
      </c>
    </row>
    <row r="106" spans="1:15" ht="15" thickBot="1">
      <c r="A106" s="164" t="s">
        <v>406</v>
      </c>
      <c r="B106" s="164" t="s">
        <v>50</v>
      </c>
      <c r="C106" s="164" t="s">
        <v>407</v>
      </c>
      <c r="D106" s="164" t="s">
        <v>38</v>
      </c>
      <c r="E106" s="165">
        <v>45047</v>
      </c>
      <c r="F106" s="165">
        <v>45413</v>
      </c>
      <c r="G106" s="166" t="s">
        <v>489</v>
      </c>
      <c r="H106" s="167">
        <v>22500000</v>
      </c>
      <c r="I106" s="164" t="s">
        <v>39</v>
      </c>
      <c r="J106" s="166" t="s">
        <v>1264</v>
      </c>
      <c r="K106" s="164" t="s">
        <v>114</v>
      </c>
      <c r="L106" s="164" t="s">
        <v>268</v>
      </c>
      <c r="M106" s="166" t="s">
        <v>501</v>
      </c>
      <c r="N106" s="164" t="s">
        <v>42</v>
      </c>
      <c r="O106" s="168" t="s">
        <v>43</v>
      </c>
    </row>
    <row r="107" spans="1:15" ht="16.5" customHeight="1" thickBot="1">
      <c r="A107" s="164" t="s">
        <v>408</v>
      </c>
      <c r="B107" s="164" t="s">
        <v>50</v>
      </c>
      <c r="C107" s="164" t="s">
        <v>409</v>
      </c>
      <c r="D107" s="164" t="s">
        <v>46</v>
      </c>
      <c r="E107" s="165">
        <v>44866</v>
      </c>
      <c r="F107" s="165">
        <v>45017</v>
      </c>
      <c r="G107" s="166" t="s">
        <v>488</v>
      </c>
      <c r="H107" s="167">
        <v>3288149.04</v>
      </c>
      <c r="I107" s="164" t="s">
        <v>39</v>
      </c>
      <c r="J107" s="166" t="s">
        <v>1283</v>
      </c>
      <c r="K107" s="164" t="s">
        <v>410</v>
      </c>
      <c r="L107" s="164" t="s">
        <v>48</v>
      </c>
      <c r="M107" s="166" t="s">
        <v>501</v>
      </c>
      <c r="N107" s="164" t="s">
        <v>42</v>
      </c>
      <c r="O107" s="168" t="s">
        <v>43</v>
      </c>
    </row>
    <row r="108" spans="1:15" ht="25.5" thickBot="1">
      <c r="A108" s="164" t="s">
        <v>411</v>
      </c>
      <c r="B108" s="164" t="s">
        <v>50</v>
      </c>
      <c r="C108" s="164" t="s">
        <v>412</v>
      </c>
      <c r="D108" s="164" t="s">
        <v>38</v>
      </c>
      <c r="E108" s="165">
        <v>45017</v>
      </c>
      <c r="F108" s="165">
        <v>45139</v>
      </c>
      <c r="G108" s="166" t="s">
        <v>488</v>
      </c>
      <c r="H108" s="167">
        <v>4000000</v>
      </c>
      <c r="I108" s="164" t="s">
        <v>39</v>
      </c>
      <c r="J108" s="166" t="s">
        <v>1313</v>
      </c>
      <c r="K108" s="164" t="s">
        <v>413</v>
      </c>
      <c r="L108" s="164" t="s">
        <v>48</v>
      </c>
      <c r="M108" s="166" t="s">
        <v>487</v>
      </c>
      <c r="N108" s="164" t="s">
        <v>42</v>
      </c>
      <c r="O108" s="168" t="s">
        <v>43</v>
      </c>
    </row>
    <row r="109" spans="1:15" ht="38" thickBot="1">
      <c r="A109" s="164" t="s">
        <v>414</v>
      </c>
      <c r="B109" s="164" t="s">
        <v>50</v>
      </c>
      <c r="C109" s="164" t="s">
        <v>415</v>
      </c>
      <c r="D109" s="164" t="s">
        <v>52</v>
      </c>
      <c r="E109" s="165">
        <v>45078</v>
      </c>
      <c r="F109" s="165">
        <v>45627</v>
      </c>
      <c r="G109" s="166" t="s">
        <v>490</v>
      </c>
      <c r="H109" s="167">
        <v>4695900</v>
      </c>
      <c r="I109" s="164" t="s">
        <v>53</v>
      </c>
      <c r="J109" s="166" t="s">
        <v>1250</v>
      </c>
      <c r="K109" s="164" t="s">
        <v>54</v>
      </c>
      <c r="L109" s="164" t="s">
        <v>416</v>
      </c>
      <c r="M109" s="166" t="s">
        <v>501</v>
      </c>
      <c r="N109" s="164" t="s">
        <v>42</v>
      </c>
      <c r="O109" s="168" t="s">
        <v>43</v>
      </c>
    </row>
    <row r="110" spans="1:15" ht="25.5" thickBot="1">
      <c r="A110" s="164" t="s">
        <v>417</v>
      </c>
      <c r="B110" s="164" t="s">
        <v>50</v>
      </c>
      <c r="C110" s="164" t="s">
        <v>418</v>
      </c>
      <c r="D110" s="164" t="s">
        <v>52</v>
      </c>
      <c r="E110" s="165">
        <v>45017</v>
      </c>
      <c r="F110" s="165">
        <v>45292</v>
      </c>
      <c r="G110" s="166" t="s">
        <v>489</v>
      </c>
      <c r="H110" s="167">
        <v>28835000</v>
      </c>
      <c r="I110" s="164" t="s">
        <v>39</v>
      </c>
      <c r="J110" s="166" t="s">
        <v>1292</v>
      </c>
      <c r="K110" s="164" t="s">
        <v>242</v>
      </c>
      <c r="L110" s="164" t="s">
        <v>419</v>
      </c>
      <c r="M110" s="166" t="s">
        <v>501</v>
      </c>
      <c r="N110" s="164" t="s">
        <v>42</v>
      </c>
      <c r="O110" s="168" t="s">
        <v>43</v>
      </c>
    </row>
    <row r="111" spans="1:15" ht="50.5" thickBot="1">
      <c r="A111" s="164" t="s">
        <v>420</v>
      </c>
      <c r="B111" s="164" t="s">
        <v>50</v>
      </c>
      <c r="C111" s="164" t="s">
        <v>421</v>
      </c>
      <c r="D111" s="164" t="s">
        <v>38</v>
      </c>
      <c r="E111" s="165">
        <v>45231</v>
      </c>
      <c r="F111" s="165">
        <v>45597</v>
      </c>
      <c r="G111" s="166" t="s">
        <v>489</v>
      </c>
      <c r="H111" s="167">
        <v>23000000</v>
      </c>
      <c r="I111" s="164" t="s">
        <v>39</v>
      </c>
      <c r="J111" s="166" t="s">
        <v>1314</v>
      </c>
      <c r="K111" s="164" t="s">
        <v>422</v>
      </c>
      <c r="L111" s="164" t="s">
        <v>423</v>
      </c>
      <c r="M111" s="166" t="s">
        <v>501</v>
      </c>
      <c r="N111" s="164" t="s">
        <v>42</v>
      </c>
      <c r="O111" s="168" t="s">
        <v>43</v>
      </c>
    </row>
    <row r="112" spans="1:15" ht="38" thickBot="1">
      <c r="A112" s="164" t="s">
        <v>424</v>
      </c>
      <c r="B112" s="164" t="s">
        <v>50</v>
      </c>
      <c r="C112" s="164" t="s">
        <v>425</v>
      </c>
      <c r="D112" s="164" t="s">
        <v>46</v>
      </c>
      <c r="E112" s="165">
        <v>44986</v>
      </c>
      <c r="F112" s="165">
        <v>46722</v>
      </c>
      <c r="G112" s="166" t="s">
        <v>488</v>
      </c>
      <c r="H112" s="167">
        <v>75000000</v>
      </c>
      <c r="I112" s="164" t="s">
        <v>169</v>
      </c>
      <c r="J112" s="166" t="s">
        <v>1315</v>
      </c>
      <c r="K112" s="164" t="s">
        <v>426</v>
      </c>
      <c r="L112" s="164" t="s">
        <v>427</v>
      </c>
      <c r="M112" s="166" t="s">
        <v>487</v>
      </c>
      <c r="N112" s="164" t="s">
        <v>42</v>
      </c>
      <c r="O112" s="168" t="s">
        <v>43</v>
      </c>
    </row>
    <row r="113" spans="1:15" ht="38" thickBot="1">
      <c r="A113" s="164" t="s">
        <v>428</v>
      </c>
      <c r="B113" s="164" t="s">
        <v>50</v>
      </c>
      <c r="C113" s="164" t="s">
        <v>429</v>
      </c>
      <c r="D113" s="164" t="s">
        <v>38</v>
      </c>
      <c r="E113" s="165">
        <v>45017</v>
      </c>
      <c r="F113" s="165">
        <v>45505</v>
      </c>
      <c r="G113" s="166" t="s">
        <v>495</v>
      </c>
      <c r="H113" s="167">
        <v>270000000</v>
      </c>
      <c r="I113" s="164" t="s">
        <v>39</v>
      </c>
      <c r="J113" s="166" t="s">
        <v>1260</v>
      </c>
      <c r="K113" s="164" t="s">
        <v>54</v>
      </c>
      <c r="L113" s="164" t="s">
        <v>430</v>
      </c>
      <c r="M113" s="166" t="s">
        <v>501</v>
      </c>
      <c r="N113" s="164" t="s">
        <v>42</v>
      </c>
      <c r="O113" s="168" t="s">
        <v>43</v>
      </c>
    </row>
    <row r="114" spans="1:15" ht="38" thickBot="1">
      <c r="A114" s="164" t="s">
        <v>431</v>
      </c>
      <c r="B114" s="164" t="s">
        <v>50</v>
      </c>
      <c r="C114" s="164" t="s">
        <v>432</v>
      </c>
      <c r="D114" s="164" t="s">
        <v>46</v>
      </c>
      <c r="E114" s="165">
        <v>44909</v>
      </c>
      <c r="F114" s="165">
        <v>44866</v>
      </c>
      <c r="G114" s="166" t="s">
        <v>490</v>
      </c>
      <c r="H114" s="167">
        <v>3708333.5</v>
      </c>
      <c r="I114" s="164" t="s">
        <v>82</v>
      </c>
      <c r="J114" s="166" t="s">
        <v>1316</v>
      </c>
      <c r="K114" s="164" t="s">
        <v>433</v>
      </c>
      <c r="L114" s="164" t="s">
        <v>128</v>
      </c>
      <c r="M114" s="166" t="s">
        <v>42</v>
      </c>
      <c r="N114" s="164" t="s">
        <v>42</v>
      </c>
      <c r="O114" s="168" t="s">
        <v>43</v>
      </c>
    </row>
    <row r="115" spans="1:15" ht="38" thickBot="1">
      <c r="A115" s="164" t="s">
        <v>434</v>
      </c>
      <c r="B115" s="164" t="s">
        <v>50</v>
      </c>
      <c r="C115" s="164" t="s">
        <v>435</v>
      </c>
      <c r="D115" s="164" t="s">
        <v>46</v>
      </c>
      <c r="E115" s="165">
        <v>44866</v>
      </c>
      <c r="F115" s="165">
        <v>45017</v>
      </c>
      <c r="G115" s="166" t="s">
        <v>502</v>
      </c>
      <c r="H115" s="167">
        <v>6000000</v>
      </c>
      <c r="I115" s="164" t="s">
        <v>53</v>
      </c>
      <c r="J115" s="166" t="s">
        <v>1317</v>
      </c>
      <c r="K115" s="164" t="s">
        <v>436</v>
      </c>
      <c r="L115" s="164" t="s">
        <v>48</v>
      </c>
      <c r="M115" s="166" t="s">
        <v>501</v>
      </c>
      <c r="N115" s="164" t="s">
        <v>42</v>
      </c>
      <c r="O115" s="168" t="s">
        <v>43</v>
      </c>
    </row>
    <row r="116" spans="1:15" ht="38" thickBot="1">
      <c r="A116" s="164" t="s">
        <v>437</v>
      </c>
      <c r="B116" s="164" t="s">
        <v>50</v>
      </c>
      <c r="C116" s="164" t="s">
        <v>438</v>
      </c>
      <c r="D116" s="164" t="s">
        <v>52</v>
      </c>
      <c r="E116" s="165">
        <v>45261</v>
      </c>
      <c r="F116" s="165">
        <v>45474</v>
      </c>
      <c r="G116" s="166" t="s">
        <v>494</v>
      </c>
      <c r="H116" s="167">
        <v>4000000</v>
      </c>
      <c r="I116" s="164" t="s">
        <v>53</v>
      </c>
      <c r="J116" s="166" t="s">
        <v>1256</v>
      </c>
      <c r="K116" s="164" t="s">
        <v>78</v>
      </c>
      <c r="L116" s="164" t="s">
        <v>439</v>
      </c>
      <c r="M116" s="166" t="s">
        <v>487</v>
      </c>
      <c r="N116" s="164" t="s">
        <v>42</v>
      </c>
      <c r="O116" s="168" t="s">
        <v>43</v>
      </c>
    </row>
    <row r="117" spans="1:15" ht="38" thickBot="1">
      <c r="A117" s="164" t="s">
        <v>440</v>
      </c>
      <c r="B117" s="164" t="s">
        <v>50</v>
      </c>
      <c r="C117" s="164" t="s">
        <v>441</v>
      </c>
      <c r="D117" s="164" t="s">
        <v>46</v>
      </c>
      <c r="E117" s="165">
        <v>45231</v>
      </c>
      <c r="F117" s="165">
        <v>45597</v>
      </c>
      <c r="G117" s="166" t="s">
        <v>490</v>
      </c>
      <c r="H117" s="167">
        <v>10000000</v>
      </c>
      <c r="I117" s="164" t="s">
        <v>39</v>
      </c>
      <c r="J117" s="166" t="s">
        <v>1294</v>
      </c>
      <c r="K117" s="164" t="s">
        <v>257</v>
      </c>
      <c r="L117" s="164" t="s">
        <v>48</v>
      </c>
      <c r="M117" s="166" t="s">
        <v>501</v>
      </c>
      <c r="N117" s="164" t="s">
        <v>42</v>
      </c>
      <c r="O117" s="168" t="s">
        <v>43</v>
      </c>
    </row>
    <row r="118" spans="1:15" ht="38" thickBot="1">
      <c r="A118" s="164" t="s">
        <v>442</v>
      </c>
      <c r="B118" s="164" t="s">
        <v>50</v>
      </c>
      <c r="C118" s="164" t="s">
        <v>443</v>
      </c>
      <c r="D118" s="164" t="s">
        <v>52</v>
      </c>
      <c r="E118" s="165">
        <v>45261</v>
      </c>
      <c r="F118" s="165">
        <v>45597</v>
      </c>
      <c r="G118" s="166" t="s">
        <v>489</v>
      </c>
      <c r="H118" s="167">
        <v>34281940</v>
      </c>
      <c r="I118" s="164" t="s">
        <v>39</v>
      </c>
      <c r="J118" s="166" t="s">
        <v>1250</v>
      </c>
      <c r="K118" s="164" t="s">
        <v>54</v>
      </c>
      <c r="L118" s="164" t="s">
        <v>444</v>
      </c>
      <c r="M118" s="166" t="s">
        <v>501</v>
      </c>
      <c r="N118" s="164" t="s">
        <v>42</v>
      </c>
      <c r="O118" s="168" t="s">
        <v>43</v>
      </c>
    </row>
    <row r="119" spans="1:15" ht="38" thickBot="1">
      <c r="A119" s="164" t="s">
        <v>445</v>
      </c>
      <c r="B119" s="164" t="s">
        <v>50</v>
      </c>
      <c r="C119" s="164" t="s">
        <v>446</v>
      </c>
      <c r="D119" s="164" t="s">
        <v>52</v>
      </c>
      <c r="E119" s="165">
        <v>45047</v>
      </c>
      <c r="F119" s="165">
        <v>45292</v>
      </c>
      <c r="G119" s="166" t="s">
        <v>488</v>
      </c>
      <c r="H119" s="167">
        <v>14000000</v>
      </c>
      <c r="I119" s="164" t="s">
        <v>39</v>
      </c>
      <c r="J119" s="166" t="s">
        <v>1255</v>
      </c>
      <c r="K119" s="164" t="s">
        <v>74</v>
      </c>
      <c r="L119" s="164" t="s">
        <v>447</v>
      </c>
      <c r="M119" s="166" t="s">
        <v>501</v>
      </c>
      <c r="N119" s="164" t="s">
        <v>42</v>
      </c>
      <c r="O119" s="168" t="s">
        <v>43</v>
      </c>
    </row>
    <row r="120" spans="1:15" ht="38" thickBot="1">
      <c r="A120" s="164" t="s">
        <v>448</v>
      </c>
      <c r="B120" s="164" t="s">
        <v>50</v>
      </c>
      <c r="C120" s="164" t="s">
        <v>449</v>
      </c>
      <c r="D120" s="164" t="s">
        <v>46</v>
      </c>
      <c r="E120" s="165">
        <v>44866</v>
      </c>
      <c r="F120" s="165">
        <v>45870</v>
      </c>
      <c r="G120" s="166" t="s">
        <v>488</v>
      </c>
      <c r="H120" s="167">
        <v>10000000</v>
      </c>
      <c r="I120" s="164" t="s">
        <v>39</v>
      </c>
      <c r="J120" s="166" t="s">
        <v>1318</v>
      </c>
      <c r="K120" s="164" t="s">
        <v>450</v>
      </c>
      <c r="L120" s="164" t="s">
        <v>48</v>
      </c>
      <c r="M120" s="166" t="s">
        <v>42</v>
      </c>
      <c r="N120" s="164" t="s">
        <v>42</v>
      </c>
      <c r="O120" s="168" t="s">
        <v>43</v>
      </c>
    </row>
    <row r="121" spans="1:15" ht="38" thickBot="1">
      <c r="A121" s="164" t="s">
        <v>451</v>
      </c>
      <c r="B121" s="164" t="s">
        <v>50</v>
      </c>
      <c r="C121" s="164" t="s">
        <v>452</v>
      </c>
      <c r="D121" s="164" t="s">
        <v>38</v>
      </c>
      <c r="E121" s="165">
        <v>45017</v>
      </c>
      <c r="F121" s="165">
        <v>45323</v>
      </c>
      <c r="G121" s="166">
        <v>36</v>
      </c>
      <c r="H121" s="167">
        <v>10000000</v>
      </c>
      <c r="I121" s="164" t="s">
        <v>53</v>
      </c>
      <c r="J121" s="166" t="s">
        <v>1319</v>
      </c>
      <c r="K121" s="164" t="s">
        <v>453</v>
      </c>
      <c r="L121" s="164" t="s">
        <v>454</v>
      </c>
      <c r="M121" s="166" t="s">
        <v>501</v>
      </c>
      <c r="N121" s="164" t="s">
        <v>42</v>
      </c>
      <c r="O121" s="168" t="s">
        <v>43</v>
      </c>
    </row>
    <row r="122" spans="1:15" ht="38" thickBot="1">
      <c r="A122" s="164" t="s">
        <v>455</v>
      </c>
      <c r="B122" s="164" t="s">
        <v>50</v>
      </c>
      <c r="C122" s="164" t="s">
        <v>456</v>
      </c>
      <c r="D122" s="164" t="s">
        <v>46</v>
      </c>
      <c r="E122" s="165">
        <v>44866</v>
      </c>
      <c r="F122" s="165">
        <v>44986</v>
      </c>
      <c r="G122" s="166">
        <v>40</v>
      </c>
      <c r="H122" s="167">
        <v>2030000</v>
      </c>
      <c r="I122" s="164" t="s">
        <v>39</v>
      </c>
      <c r="J122" s="166" t="s">
        <v>1320</v>
      </c>
      <c r="K122" s="164" t="s">
        <v>457</v>
      </c>
      <c r="L122" s="164" t="s">
        <v>46</v>
      </c>
      <c r="M122" s="166" t="s">
        <v>42</v>
      </c>
      <c r="N122" s="164" t="s">
        <v>42</v>
      </c>
      <c r="O122" s="168" t="s">
        <v>43</v>
      </c>
    </row>
    <row r="123" spans="1:15" ht="25.5" thickBot="1">
      <c r="A123" s="164" t="s">
        <v>458</v>
      </c>
      <c r="B123" s="164" t="s">
        <v>50</v>
      </c>
      <c r="C123" s="164" t="s">
        <v>459</v>
      </c>
      <c r="D123" s="164" t="s">
        <v>46</v>
      </c>
      <c r="E123" s="165">
        <v>44927</v>
      </c>
      <c r="F123" s="165">
        <v>45078</v>
      </c>
      <c r="G123" s="166" t="s">
        <v>504</v>
      </c>
      <c r="H123" s="167">
        <v>13363000</v>
      </c>
      <c r="I123" s="164" t="s">
        <v>39</v>
      </c>
      <c r="J123" s="166" t="s">
        <v>1304</v>
      </c>
      <c r="K123" s="164" t="s">
        <v>359</v>
      </c>
      <c r="L123" s="164" t="s">
        <v>460</v>
      </c>
      <c r="M123" s="166" t="s">
        <v>42</v>
      </c>
      <c r="N123" s="164" t="s">
        <v>42</v>
      </c>
      <c r="O123" s="168" t="s">
        <v>43</v>
      </c>
    </row>
    <row r="124" spans="1:15" ht="25.5" thickBot="1">
      <c r="A124" s="164" t="s">
        <v>461</v>
      </c>
      <c r="B124" s="164" t="s">
        <v>50</v>
      </c>
      <c r="C124" s="164" t="s">
        <v>462</v>
      </c>
      <c r="D124" s="164" t="s">
        <v>52</v>
      </c>
      <c r="E124" s="165">
        <v>44957</v>
      </c>
      <c r="F124" s="165">
        <v>45383</v>
      </c>
      <c r="G124" s="166">
        <v>60</v>
      </c>
      <c r="H124" s="167">
        <v>2000000</v>
      </c>
      <c r="I124" s="164" t="s">
        <v>53</v>
      </c>
      <c r="J124" s="166" t="s">
        <v>1321</v>
      </c>
      <c r="K124" s="164" t="s">
        <v>463</v>
      </c>
      <c r="L124" s="164" t="s">
        <v>464</v>
      </c>
      <c r="M124" s="166" t="s">
        <v>487</v>
      </c>
      <c r="N124" s="164" t="s">
        <v>42</v>
      </c>
      <c r="O124" s="168" t="s">
        <v>43</v>
      </c>
    </row>
    <row r="125" spans="1:15" ht="38" thickBot="1">
      <c r="A125" s="164" t="s">
        <v>465</v>
      </c>
      <c r="B125" s="164" t="s">
        <v>50</v>
      </c>
      <c r="C125" s="164" t="s">
        <v>466</v>
      </c>
      <c r="D125" s="164" t="s">
        <v>253</v>
      </c>
      <c r="E125" s="165">
        <v>45139</v>
      </c>
      <c r="F125" s="165">
        <v>45748</v>
      </c>
      <c r="G125" s="166">
        <v>84</v>
      </c>
      <c r="H125" s="167">
        <v>7259000</v>
      </c>
      <c r="I125" s="164" t="s">
        <v>39</v>
      </c>
      <c r="J125" s="166" t="s">
        <v>1322</v>
      </c>
      <c r="K125" s="164" t="s">
        <v>467</v>
      </c>
      <c r="L125" s="164" t="s">
        <v>48</v>
      </c>
      <c r="M125" s="166" t="s">
        <v>501</v>
      </c>
      <c r="N125" s="164" t="s">
        <v>42</v>
      </c>
      <c r="O125" s="168" t="s">
        <v>43</v>
      </c>
    </row>
    <row r="126" spans="1:15" ht="25.5" thickBot="1">
      <c r="A126" s="164" t="s">
        <v>468</v>
      </c>
      <c r="B126" s="164" t="s">
        <v>50</v>
      </c>
      <c r="C126" s="164" t="s">
        <v>469</v>
      </c>
      <c r="D126" s="164" t="s">
        <v>253</v>
      </c>
      <c r="E126" s="165">
        <v>45017</v>
      </c>
      <c r="F126" s="165">
        <v>46082</v>
      </c>
      <c r="G126" s="166">
        <v>180</v>
      </c>
      <c r="H126" s="167">
        <v>2028000000</v>
      </c>
      <c r="I126" s="164" t="s">
        <v>39</v>
      </c>
      <c r="J126" s="166" t="s">
        <v>1323</v>
      </c>
      <c r="K126" s="164" t="s">
        <v>470</v>
      </c>
      <c r="L126" s="164" t="s">
        <v>48</v>
      </c>
      <c r="M126" s="166" t="s">
        <v>487</v>
      </c>
      <c r="N126" s="164" t="s">
        <v>42</v>
      </c>
      <c r="O126" s="168" t="s">
        <v>43</v>
      </c>
    </row>
    <row r="127" spans="1:15" ht="38" thickBot="1">
      <c r="A127" s="164" t="s">
        <v>471</v>
      </c>
      <c r="B127" s="164" t="s">
        <v>50</v>
      </c>
      <c r="C127" s="164" t="s">
        <v>472</v>
      </c>
      <c r="D127" s="164" t="s">
        <v>52</v>
      </c>
      <c r="E127" s="165">
        <v>44986</v>
      </c>
      <c r="F127" s="165">
        <v>45383</v>
      </c>
      <c r="G127" s="166" t="s">
        <v>490</v>
      </c>
      <c r="H127" s="167">
        <v>1400000</v>
      </c>
      <c r="I127" s="164" t="s">
        <v>39</v>
      </c>
      <c r="J127" s="166" t="s">
        <v>1301</v>
      </c>
      <c r="K127" s="164" t="s">
        <v>310</v>
      </c>
      <c r="L127" s="164" t="s">
        <v>106</v>
      </c>
      <c r="M127" s="166" t="s">
        <v>501</v>
      </c>
      <c r="N127" s="164" t="s">
        <v>42</v>
      </c>
      <c r="O127" s="168" t="s">
        <v>43</v>
      </c>
    </row>
    <row r="128" spans="1:15" ht="38" thickBot="1">
      <c r="A128" s="164" t="s">
        <v>473</v>
      </c>
      <c r="B128" s="164" t="s">
        <v>50</v>
      </c>
      <c r="C128" s="164" t="s">
        <v>474</v>
      </c>
      <c r="D128" s="164" t="s">
        <v>52</v>
      </c>
      <c r="E128" s="165">
        <v>44986</v>
      </c>
      <c r="F128" s="165">
        <v>45383</v>
      </c>
      <c r="G128" s="166" t="s">
        <v>490</v>
      </c>
      <c r="H128" s="167">
        <v>250000</v>
      </c>
      <c r="I128" s="164" t="s">
        <v>39</v>
      </c>
      <c r="J128" s="166" t="s">
        <v>1324</v>
      </c>
      <c r="K128" s="164" t="s">
        <v>475</v>
      </c>
      <c r="L128" s="164" t="s">
        <v>106</v>
      </c>
      <c r="M128" s="166" t="s">
        <v>501</v>
      </c>
      <c r="N128" s="164" t="s">
        <v>42</v>
      </c>
      <c r="O128" s="168" t="s">
        <v>43</v>
      </c>
    </row>
    <row r="129" spans="1:15" ht="38" thickBot="1">
      <c r="A129" s="164" t="s">
        <v>476</v>
      </c>
      <c r="B129" s="164" t="s">
        <v>50</v>
      </c>
      <c r="C129" s="164" t="s">
        <v>477</v>
      </c>
      <c r="D129" s="164" t="s">
        <v>52</v>
      </c>
      <c r="E129" s="165">
        <v>44986</v>
      </c>
      <c r="F129" s="165">
        <v>45383</v>
      </c>
      <c r="G129" s="166" t="s">
        <v>490</v>
      </c>
      <c r="H129" s="167">
        <v>550000</v>
      </c>
      <c r="I129" s="164" t="s">
        <v>39</v>
      </c>
      <c r="J129" s="166" t="s">
        <v>1262</v>
      </c>
      <c r="K129" s="164" t="s">
        <v>105</v>
      </c>
      <c r="L129" s="164" t="s">
        <v>106</v>
      </c>
      <c r="M129" s="166" t="s">
        <v>501</v>
      </c>
      <c r="N129" s="164" t="s">
        <v>42</v>
      </c>
      <c r="O129" s="168" t="s">
        <v>43</v>
      </c>
    </row>
    <row r="130" spans="1:15" ht="38" thickBot="1">
      <c r="A130" s="164" t="s">
        <v>478</v>
      </c>
      <c r="B130" s="164" t="s">
        <v>50</v>
      </c>
      <c r="C130" s="164" t="s">
        <v>479</v>
      </c>
      <c r="D130" s="164" t="s">
        <v>52</v>
      </c>
      <c r="E130" s="165">
        <v>44896</v>
      </c>
      <c r="F130" s="165">
        <v>44927</v>
      </c>
      <c r="G130" s="166">
        <v>24</v>
      </c>
      <c r="H130" s="167">
        <v>3670000</v>
      </c>
      <c r="I130" s="164" t="s">
        <v>53</v>
      </c>
      <c r="J130" s="166" t="s">
        <v>1325</v>
      </c>
      <c r="K130" s="164" t="s">
        <v>105</v>
      </c>
      <c r="L130" s="164">
        <v>70100314</v>
      </c>
      <c r="M130" s="166" t="s">
        <v>501</v>
      </c>
      <c r="N130" s="164" t="s">
        <v>42</v>
      </c>
      <c r="O130" s="168" t="s">
        <v>43</v>
      </c>
    </row>
    <row r="131" spans="1:15" ht="38" thickBot="1">
      <c r="A131" s="164" t="s">
        <v>480</v>
      </c>
      <c r="B131" s="164" t="s">
        <v>50</v>
      </c>
      <c r="C131" s="164" t="s">
        <v>481</v>
      </c>
      <c r="D131" s="164" t="s">
        <v>46</v>
      </c>
      <c r="E131" s="165">
        <v>45292</v>
      </c>
      <c r="F131" s="165">
        <v>45658</v>
      </c>
      <c r="G131" s="166" t="s">
        <v>495</v>
      </c>
      <c r="H131" s="167">
        <v>19282500</v>
      </c>
      <c r="I131" s="164" t="s">
        <v>39</v>
      </c>
      <c r="J131" s="166" t="s">
        <v>1326</v>
      </c>
      <c r="K131" s="164" t="s">
        <v>482</v>
      </c>
      <c r="L131" s="164" t="s">
        <v>341</v>
      </c>
      <c r="M131" s="166" t="s">
        <v>501</v>
      </c>
      <c r="N131" s="164" t="s">
        <v>42</v>
      </c>
      <c r="O131" s="168" t="s">
        <v>43</v>
      </c>
    </row>
    <row r="132" spans="1:15" ht="50.5" thickBot="1">
      <c r="A132" s="164" t="s">
        <v>483</v>
      </c>
      <c r="B132" s="164" t="s">
        <v>50</v>
      </c>
      <c r="C132" s="164" t="s">
        <v>484</v>
      </c>
      <c r="D132" s="164" t="s">
        <v>38</v>
      </c>
      <c r="E132" s="165">
        <v>45017</v>
      </c>
      <c r="F132" s="165">
        <v>45292</v>
      </c>
      <c r="G132" s="166" t="s">
        <v>489</v>
      </c>
      <c r="H132" s="167">
        <v>27000000</v>
      </c>
      <c r="I132" s="164" t="s">
        <v>39</v>
      </c>
      <c r="J132" s="166" t="s">
        <v>1290</v>
      </c>
      <c r="K132" s="164" t="s">
        <v>232</v>
      </c>
      <c r="L132" s="164" t="s">
        <v>485</v>
      </c>
      <c r="M132" s="166" t="s">
        <v>501</v>
      </c>
      <c r="N132" s="164" t="s">
        <v>42</v>
      </c>
      <c r="O132" s="168" t="s">
        <v>43</v>
      </c>
    </row>
    <row r="133" spans="1:15">
      <c r="A133" s="39"/>
      <c r="B133" s="39"/>
      <c r="C133" s="39"/>
      <c r="D133" s="39"/>
      <c r="E133" s="39"/>
      <c r="F133" s="39"/>
      <c r="G133" s="39"/>
      <c r="H133" s="39"/>
      <c r="I133" s="40"/>
      <c r="J133" s="40"/>
      <c r="K133" s="39"/>
      <c r="L133" s="39"/>
      <c r="M133" s="39"/>
      <c r="N133" s="39"/>
      <c r="O133" s="41"/>
    </row>
    <row r="134" spans="1:15">
      <c r="A134" s="39"/>
      <c r="B134" s="39"/>
      <c r="C134" s="39"/>
      <c r="D134" s="39"/>
      <c r="E134" s="39"/>
      <c r="F134" s="39"/>
      <c r="G134" s="39"/>
      <c r="H134" s="39"/>
      <c r="I134" s="40"/>
      <c r="J134" s="40"/>
      <c r="K134" s="39"/>
      <c r="L134" s="39"/>
      <c r="M134" s="39"/>
      <c r="N134" s="39"/>
      <c r="O134" s="41"/>
    </row>
  </sheetData>
  <autoFilter ref="A1:N132" xr:uid="{8708B3D1-97F0-4EEE-86AD-FBABF7A16C9D}"/>
  <conditionalFormatting sqref="B133:B134">
    <cfRule type="cellIs" dxfId="19" priority="28" operator="equal">
      <formula>"5/5"</formula>
    </cfRule>
  </conditionalFormatting>
  <conditionalFormatting sqref="N2:N134">
    <cfRule type="containsText" dxfId="18" priority="27" operator="containsText" text="0">
      <formula>NOT(ISERROR(SEARCH("0",N2)))</formula>
    </cfRule>
  </conditionalFormatting>
  <conditionalFormatting sqref="A5:A121">
    <cfRule type="cellIs" dxfId="17" priority="19" operator="equal">
      <formula>0</formula>
    </cfRule>
    <cfRule type="containsBlanks" dxfId="16" priority="20">
      <formula>LEN(TRIM(A5))=0</formula>
    </cfRule>
  </conditionalFormatting>
  <conditionalFormatting sqref="A123">
    <cfRule type="cellIs" dxfId="15" priority="9" operator="equal">
      <formula>0</formula>
    </cfRule>
    <cfRule type="containsBlanks" dxfId="14" priority="10">
      <formula>LEN(TRIM(A123))=0</formula>
    </cfRule>
  </conditionalFormatting>
  <conditionalFormatting sqref="A3:A4">
    <cfRule type="cellIs" dxfId="13" priority="7" operator="equal">
      <formula>0</formula>
    </cfRule>
    <cfRule type="containsBlanks" dxfId="12" priority="8">
      <formula>LEN(TRIM(A3))=0</formula>
    </cfRule>
  </conditionalFormatting>
  <dataValidations count="1">
    <dataValidation type="list" allowBlank="1" showInputMessage="1" sqref="B133:B134" xr:uid="{EC62859A-1317-4C7E-AA49-2945C51BFFDC}">
      <formula1>"CP&amp;F, Offline"</formula1>
    </dataValidation>
  </dataValidations>
  <hyperlinks>
    <hyperlink ref="O10" r:id="rId1" xr:uid="{08B686CF-8384-402F-8E15-CAEC749682AC}"/>
    <hyperlink ref="O11:O84" r:id="rId2" display="DESCEO-Progs-Pipeline@mod.gov.uk  " xr:uid="{633C32E4-C777-4310-A068-9CDB22960E8A}"/>
    <hyperlink ref="O85:O86" r:id="rId3" display="DESCEO-Progs-Pipeline@mod.gov.uk  " xr:uid="{36801EA8-A4AD-4B68-BD35-8290BCF42F1C}"/>
    <hyperlink ref="O87:O99" r:id="rId4" display="DESCEO-Progs-Pipeline@mod.gov.uk  " xr:uid="{CE419E5B-D0C9-46A9-9692-AD59DBB3D200}"/>
    <hyperlink ref="O2:O9" r:id="rId5" display="DESCEO-Progs-Pipeline@mod.gov.uk  " xr:uid="{91454E94-564D-49C5-A9FD-19C3FB5CBF7D}"/>
    <hyperlink ref="O100:O132" r:id="rId6" display="DESCEO-Progs-Pipeline@mod.gov.uk  " xr:uid="{939C9833-AED1-4D8B-8F57-CF255D918670}"/>
  </hyperlinks>
  <pageMargins left="0.7" right="0.7" top="0.75" bottom="0.75" header="0.3" footer="0.3"/>
  <pageSetup paperSize="9"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B6146-08CB-4714-AC68-D4606394591F}">
  <dimension ref="A1:T8"/>
  <sheetViews>
    <sheetView zoomScaleNormal="100" workbookViewId="0">
      <pane ySplit="1" topLeftCell="A2" activePane="bottomLeft" state="frozen"/>
      <selection pane="bottomLeft" activeCell="C5" sqref="C5"/>
    </sheetView>
  </sheetViews>
  <sheetFormatPr defaultColWidth="8.7265625" defaultRowHeight="14.5"/>
  <cols>
    <col min="1" max="1" width="27.7265625" customWidth="1"/>
    <col min="2" max="2" width="32.26953125" customWidth="1"/>
    <col min="3" max="3" width="64.7265625" customWidth="1"/>
    <col min="4" max="4" width="34.7265625" customWidth="1"/>
    <col min="5" max="7" width="32.1796875" customWidth="1"/>
    <col min="8" max="8" width="25.26953125" customWidth="1"/>
    <col min="9" max="9" width="39.1796875" bestFit="1" customWidth="1"/>
    <col min="10" max="11" width="34.7265625" customWidth="1"/>
    <col min="12" max="12" width="31.7265625" bestFit="1" customWidth="1"/>
    <col min="13" max="13" width="20.7265625" bestFit="1" customWidth="1"/>
    <col min="14" max="14" width="18" bestFit="1" customWidth="1"/>
    <col min="15" max="16" width="37.26953125" bestFit="1" customWidth="1"/>
    <col min="17" max="17" width="45" customWidth="1"/>
    <col min="18" max="18" width="35.7265625" customWidth="1"/>
    <col min="19" max="19" width="22.26953125" customWidth="1"/>
    <col min="20" max="20" width="46.1796875" bestFit="1" customWidth="1"/>
  </cols>
  <sheetData>
    <row r="1" spans="1:20" s="11" customFormat="1" ht="26">
      <c r="A1" s="170" t="s">
        <v>1221</v>
      </c>
      <c r="B1" s="170" t="s">
        <v>1222</v>
      </c>
      <c r="C1" s="170" t="s">
        <v>1399</v>
      </c>
      <c r="D1" s="170" t="s">
        <v>22</v>
      </c>
      <c r="E1" s="170" t="s">
        <v>1224</v>
      </c>
      <c r="F1" s="170" t="s">
        <v>23</v>
      </c>
      <c r="G1" s="170" t="s">
        <v>24</v>
      </c>
      <c r="H1" s="170" t="s">
        <v>25</v>
      </c>
      <c r="I1" s="170" t="s">
        <v>26</v>
      </c>
      <c r="J1" s="170" t="s">
        <v>1225</v>
      </c>
      <c r="K1" s="170" t="s">
        <v>27</v>
      </c>
      <c r="L1" s="170" t="s">
        <v>28</v>
      </c>
      <c r="M1" s="170" t="s">
        <v>29</v>
      </c>
      <c r="N1" s="170" t="s">
        <v>30</v>
      </c>
      <c r="O1" s="170" t="s">
        <v>1226</v>
      </c>
      <c r="P1" s="170" t="s">
        <v>1227</v>
      </c>
      <c r="Q1" s="170" t="s">
        <v>1228</v>
      </c>
      <c r="R1" s="170" t="s">
        <v>31</v>
      </c>
      <c r="S1" s="170" t="s">
        <v>32</v>
      </c>
      <c r="T1" s="170" t="s">
        <v>34</v>
      </c>
    </row>
    <row r="2" spans="1:20" ht="25">
      <c r="A2" s="35">
        <v>61175695</v>
      </c>
      <c r="B2" s="35" t="s">
        <v>1327</v>
      </c>
      <c r="C2" s="35" t="s">
        <v>505</v>
      </c>
      <c r="D2" s="35" t="s">
        <v>38</v>
      </c>
      <c r="E2" s="35" t="s">
        <v>48</v>
      </c>
      <c r="F2" s="171">
        <v>44834</v>
      </c>
      <c r="G2" s="171">
        <v>44958</v>
      </c>
      <c r="H2" s="35">
        <v>24</v>
      </c>
      <c r="I2" s="35">
        <v>12</v>
      </c>
      <c r="J2" s="172">
        <v>20000000</v>
      </c>
      <c r="K2" s="35" t="s">
        <v>48</v>
      </c>
      <c r="L2" s="35" t="s">
        <v>39</v>
      </c>
      <c r="M2" s="35" t="s">
        <v>506</v>
      </c>
      <c r="N2" s="173" t="s">
        <v>507</v>
      </c>
      <c r="O2" s="35" t="s">
        <v>508</v>
      </c>
      <c r="P2" s="35" t="s">
        <v>509</v>
      </c>
      <c r="Q2" s="35" t="s">
        <v>48</v>
      </c>
      <c r="R2" s="35" t="s">
        <v>48</v>
      </c>
      <c r="S2" s="35" t="s">
        <v>487</v>
      </c>
      <c r="T2" s="174" t="s">
        <v>510</v>
      </c>
    </row>
    <row r="3" spans="1:20" ht="37.5">
      <c r="A3" s="68">
        <v>61188154</v>
      </c>
      <c r="B3" s="68" t="s">
        <v>1328</v>
      </c>
      <c r="C3" s="68" t="s">
        <v>511</v>
      </c>
      <c r="D3" s="68" t="s">
        <v>46</v>
      </c>
      <c r="E3" s="68" t="s">
        <v>48</v>
      </c>
      <c r="F3" s="175">
        <v>44835</v>
      </c>
      <c r="G3" s="176">
        <v>44895</v>
      </c>
      <c r="H3" s="68" t="s">
        <v>512</v>
      </c>
      <c r="I3" s="68" t="s">
        <v>48</v>
      </c>
      <c r="J3" s="177">
        <v>7500000</v>
      </c>
      <c r="K3" s="68" t="s">
        <v>48</v>
      </c>
      <c r="L3" s="68" t="s">
        <v>39</v>
      </c>
      <c r="M3" s="68" t="s">
        <v>48</v>
      </c>
      <c r="N3" s="68" t="s">
        <v>48</v>
      </c>
      <c r="O3" s="68" t="s">
        <v>513</v>
      </c>
      <c r="P3" s="68" t="s">
        <v>514</v>
      </c>
      <c r="Q3" s="68" t="s">
        <v>48</v>
      </c>
      <c r="R3" s="68" t="s">
        <v>48</v>
      </c>
      <c r="S3" s="68" t="s">
        <v>487</v>
      </c>
      <c r="T3" s="174" t="s">
        <v>510</v>
      </c>
    </row>
    <row r="4" spans="1:20">
      <c r="A4" s="35">
        <v>61351751</v>
      </c>
      <c r="B4" s="35" t="s">
        <v>1328</v>
      </c>
      <c r="C4" s="35" t="s">
        <v>515</v>
      </c>
      <c r="D4" s="35" t="s">
        <v>46</v>
      </c>
      <c r="E4" s="35" t="s">
        <v>48</v>
      </c>
      <c r="F4" s="171">
        <v>44805</v>
      </c>
      <c r="G4" s="171">
        <v>44895</v>
      </c>
      <c r="H4" s="35">
        <v>22</v>
      </c>
      <c r="I4" s="35" t="s">
        <v>48</v>
      </c>
      <c r="J4" s="172">
        <v>11000000</v>
      </c>
      <c r="K4" s="35" t="s">
        <v>48</v>
      </c>
      <c r="L4" s="35" t="s">
        <v>39</v>
      </c>
      <c r="M4" s="35" t="s">
        <v>48</v>
      </c>
      <c r="N4" s="35" t="s">
        <v>48</v>
      </c>
      <c r="O4" s="35" t="s">
        <v>516</v>
      </c>
      <c r="P4" s="35" t="s">
        <v>517</v>
      </c>
      <c r="Q4" s="35" t="s">
        <v>48</v>
      </c>
      <c r="R4" s="35" t="s">
        <v>48</v>
      </c>
      <c r="S4" s="35" t="s">
        <v>487</v>
      </c>
      <c r="T4" s="174" t="s">
        <v>510</v>
      </c>
    </row>
    <row r="5" spans="1:20" ht="50">
      <c r="A5" s="68">
        <v>61357947</v>
      </c>
      <c r="B5" s="68" t="s">
        <v>1329</v>
      </c>
      <c r="C5" s="68" t="s">
        <v>518</v>
      </c>
      <c r="D5" s="68" t="s">
        <v>38</v>
      </c>
      <c r="E5" s="68" t="s">
        <v>48</v>
      </c>
      <c r="F5" s="176">
        <v>44348</v>
      </c>
      <c r="G5" s="176">
        <v>46599</v>
      </c>
      <c r="H5" s="68">
        <v>60</v>
      </c>
      <c r="I5" s="68" t="s">
        <v>48</v>
      </c>
      <c r="J5" s="177">
        <v>35300000</v>
      </c>
      <c r="K5" s="68" t="s">
        <v>48</v>
      </c>
      <c r="L5" s="35" t="s">
        <v>39</v>
      </c>
      <c r="M5" s="68" t="s">
        <v>519</v>
      </c>
      <c r="N5" s="68">
        <v>1</v>
      </c>
      <c r="O5" s="68" t="s">
        <v>520</v>
      </c>
      <c r="P5" s="68" t="s">
        <v>521</v>
      </c>
      <c r="Q5" s="68" t="s">
        <v>48</v>
      </c>
      <c r="R5" s="68" t="s">
        <v>48</v>
      </c>
      <c r="S5" s="68" t="s">
        <v>487</v>
      </c>
      <c r="T5" s="174" t="s">
        <v>510</v>
      </c>
    </row>
    <row r="6" spans="1:20" ht="50">
      <c r="A6" s="68">
        <v>61358781</v>
      </c>
      <c r="B6" s="68" t="s">
        <v>1329</v>
      </c>
      <c r="C6" s="68" t="s">
        <v>522</v>
      </c>
      <c r="D6" s="68" t="s">
        <v>52</v>
      </c>
      <c r="E6" s="68" t="s">
        <v>48</v>
      </c>
      <c r="F6" s="176">
        <v>45017</v>
      </c>
      <c r="G6" s="176">
        <v>46660</v>
      </c>
      <c r="H6" s="68">
        <v>60</v>
      </c>
      <c r="I6" s="68" t="s">
        <v>48</v>
      </c>
      <c r="J6" s="177">
        <v>13300000</v>
      </c>
      <c r="K6" s="68" t="s">
        <v>48</v>
      </c>
      <c r="L6" s="35" t="s">
        <v>39</v>
      </c>
      <c r="M6" s="68" t="s">
        <v>48</v>
      </c>
      <c r="N6" s="68" t="s">
        <v>48</v>
      </c>
      <c r="O6" s="68" t="s">
        <v>520</v>
      </c>
      <c r="P6" s="68" t="s">
        <v>521</v>
      </c>
      <c r="Q6" s="68" t="s">
        <v>523</v>
      </c>
      <c r="R6" s="68" t="s">
        <v>524</v>
      </c>
      <c r="S6" s="68" t="s">
        <v>487</v>
      </c>
      <c r="T6" s="174" t="s">
        <v>510</v>
      </c>
    </row>
    <row r="7" spans="1:20" ht="50">
      <c r="A7" s="68">
        <v>61358773</v>
      </c>
      <c r="B7" s="68" t="s">
        <v>1329</v>
      </c>
      <c r="C7" s="68" t="s">
        <v>525</v>
      </c>
      <c r="D7" s="68" t="s">
        <v>52</v>
      </c>
      <c r="E7" s="68" t="s">
        <v>48</v>
      </c>
      <c r="F7" s="176">
        <v>45017</v>
      </c>
      <c r="G7" s="176">
        <v>46660</v>
      </c>
      <c r="H7" s="68">
        <v>60</v>
      </c>
      <c r="I7" s="68" t="s">
        <v>48</v>
      </c>
      <c r="J7" s="177">
        <v>75000000</v>
      </c>
      <c r="K7" s="68" t="s">
        <v>48</v>
      </c>
      <c r="L7" s="68" t="s">
        <v>39</v>
      </c>
      <c r="M7" s="68" t="s">
        <v>48</v>
      </c>
      <c r="N7" s="68" t="s">
        <v>48</v>
      </c>
      <c r="O7" s="68" t="s">
        <v>520</v>
      </c>
      <c r="P7" s="68" t="s">
        <v>521</v>
      </c>
      <c r="Q7" s="68" t="s">
        <v>523</v>
      </c>
      <c r="R7" s="68" t="s">
        <v>524</v>
      </c>
      <c r="S7" s="68" t="s">
        <v>487</v>
      </c>
      <c r="T7" s="174" t="s">
        <v>510</v>
      </c>
    </row>
    <row r="8" spans="1:20" ht="50">
      <c r="A8" s="68">
        <v>61358787</v>
      </c>
      <c r="B8" s="68" t="s">
        <v>1329</v>
      </c>
      <c r="C8" s="68" t="s">
        <v>526</v>
      </c>
      <c r="D8" s="68" t="s">
        <v>52</v>
      </c>
      <c r="E8" s="68" t="s">
        <v>48</v>
      </c>
      <c r="F8" s="176">
        <v>45170</v>
      </c>
      <c r="G8" s="176">
        <v>46660</v>
      </c>
      <c r="H8" s="68">
        <v>60</v>
      </c>
      <c r="I8" s="68" t="s">
        <v>48</v>
      </c>
      <c r="J8" s="177">
        <v>200000000</v>
      </c>
      <c r="K8" s="68" t="s">
        <v>48</v>
      </c>
      <c r="L8" s="68" t="s">
        <v>39</v>
      </c>
      <c r="M8" s="68" t="s">
        <v>48</v>
      </c>
      <c r="N8" s="68" t="s">
        <v>48</v>
      </c>
      <c r="O8" s="68" t="s">
        <v>520</v>
      </c>
      <c r="P8" s="68" t="s">
        <v>521</v>
      </c>
      <c r="Q8" s="68" t="s">
        <v>523</v>
      </c>
      <c r="R8" s="68" t="s">
        <v>524</v>
      </c>
      <c r="S8" s="68" t="s">
        <v>487</v>
      </c>
      <c r="T8" s="174" t="s">
        <v>510</v>
      </c>
    </row>
  </sheetData>
  <autoFilter ref="A1:S1" xr:uid="{4DAB6146-08CB-4714-AC68-D4606394591F}"/>
  <conditionalFormatting sqref="E1">
    <cfRule type="containsBlanks" dxfId="11" priority="1">
      <formula>LEN(TRIM(E1))=0</formula>
    </cfRule>
  </conditionalFormatting>
  <hyperlinks>
    <hyperlink ref="T2" r:id="rId1" xr:uid="{0D38C664-94C0-403A-9E44-C83867C13FAE}"/>
    <hyperlink ref="T3:T8" r:id="rId2" display="UKStratComDD-CM-FrontDoor-Mail@mod.gov.uk  " xr:uid="{B272774E-ED5B-4D79-99DD-8D0708808463}"/>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0072E-D2BC-4F50-85D9-2B16A175B98C}">
  <dimension ref="A1:N129"/>
  <sheetViews>
    <sheetView zoomScaleNormal="100" workbookViewId="0">
      <selection activeCell="A2" sqref="A2"/>
    </sheetView>
  </sheetViews>
  <sheetFormatPr defaultRowHeight="14.5"/>
  <cols>
    <col min="1" max="14" width="30.6328125" customWidth="1"/>
  </cols>
  <sheetData>
    <row r="1" spans="1:14">
      <c r="A1" s="155" t="s">
        <v>1331</v>
      </c>
    </row>
    <row r="2" spans="1:14" ht="15" thickBot="1"/>
    <row r="3" spans="1:14" ht="38.5" customHeight="1" thickBot="1">
      <c r="A3" s="159" t="s">
        <v>1233</v>
      </c>
      <c r="B3" s="159" t="s">
        <v>1332</v>
      </c>
      <c r="C3" s="159" t="s">
        <v>1333</v>
      </c>
      <c r="D3" s="159" t="s">
        <v>1334</v>
      </c>
      <c r="E3" s="159" t="s">
        <v>1399</v>
      </c>
      <c r="F3" s="159" t="s">
        <v>1335</v>
      </c>
      <c r="G3" s="159" t="s">
        <v>1336</v>
      </c>
      <c r="H3" s="160" t="s">
        <v>1337</v>
      </c>
      <c r="I3" s="159" t="s">
        <v>1338</v>
      </c>
      <c r="J3" s="159" t="s">
        <v>24</v>
      </c>
      <c r="K3" s="159" t="s">
        <v>25</v>
      </c>
      <c r="L3" s="159" t="s">
        <v>1225</v>
      </c>
      <c r="M3" s="159" t="s">
        <v>1339</v>
      </c>
      <c r="N3" s="159" t="s">
        <v>28</v>
      </c>
    </row>
    <row r="4" spans="1:14" ht="37.5">
      <c r="A4" s="97">
        <v>60561181</v>
      </c>
      <c r="B4" s="97" t="s">
        <v>531</v>
      </c>
      <c r="C4" s="97" t="s">
        <v>530</v>
      </c>
      <c r="D4" s="97" t="s">
        <v>527</v>
      </c>
      <c r="E4" s="97" t="s">
        <v>1340</v>
      </c>
      <c r="F4" s="97" t="s">
        <v>533</v>
      </c>
      <c r="G4" s="97" t="s">
        <v>532</v>
      </c>
      <c r="H4" s="97" t="s">
        <v>529</v>
      </c>
      <c r="I4" s="178">
        <v>44652</v>
      </c>
      <c r="J4" s="178">
        <v>45200</v>
      </c>
      <c r="K4" s="97">
        <v>180</v>
      </c>
      <c r="L4" s="179">
        <v>287000000</v>
      </c>
      <c r="M4" s="97" t="s">
        <v>487</v>
      </c>
      <c r="N4" s="97" t="s">
        <v>528</v>
      </c>
    </row>
    <row r="5" spans="1:14" ht="50">
      <c r="A5" s="97">
        <v>60561197</v>
      </c>
      <c r="B5" s="97" t="s">
        <v>536</v>
      </c>
      <c r="C5" s="97" t="s">
        <v>535</v>
      </c>
      <c r="D5" s="97" t="s">
        <v>534</v>
      </c>
      <c r="E5" s="97" t="s">
        <v>534</v>
      </c>
      <c r="F5" s="97" t="s">
        <v>537</v>
      </c>
      <c r="G5" s="97" t="s">
        <v>532</v>
      </c>
      <c r="H5" s="97" t="s">
        <v>529</v>
      </c>
      <c r="I5" s="178">
        <v>44105</v>
      </c>
      <c r="J5" s="178">
        <v>45139</v>
      </c>
      <c r="K5" s="97">
        <v>120</v>
      </c>
      <c r="L5" s="179">
        <v>399584000</v>
      </c>
      <c r="M5" s="97" t="s">
        <v>487</v>
      </c>
      <c r="N5" s="97" t="s">
        <v>528</v>
      </c>
    </row>
    <row r="6" spans="1:14" ht="50">
      <c r="A6" s="97">
        <v>60561212</v>
      </c>
      <c r="B6" s="97" t="s">
        <v>540</v>
      </c>
      <c r="C6" s="97" t="s">
        <v>539</v>
      </c>
      <c r="D6" s="97" t="s">
        <v>538</v>
      </c>
      <c r="E6" s="97" t="s">
        <v>538</v>
      </c>
      <c r="F6" s="97" t="s">
        <v>541</v>
      </c>
      <c r="G6" s="97" t="s">
        <v>532</v>
      </c>
      <c r="H6" s="97" t="s">
        <v>529</v>
      </c>
      <c r="I6" s="178">
        <v>44136</v>
      </c>
      <c r="J6" s="178">
        <v>45021</v>
      </c>
      <c r="K6" s="97">
        <v>120</v>
      </c>
      <c r="L6" s="179">
        <v>315127000</v>
      </c>
      <c r="M6" s="97" t="s">
        <v>487</v>
      </c>
      <c r="N6" s="97" t="s">
        <v>528</v>
      </c>
    </row>
    <row r="7" spans="1:14" ht="25">
      <c r="A7" s="97">
        <v>60926267</v>
      </c>
      <c r="B7" s="97"/>
      <c r="C7" s="97"/>
      <c r="D7" s="97" t="s">
        <v>542</v>
      </c>
      <c r="E7" s="97" t="s">
        <v>542</v>
      </c>
      <c r="F7" s="97" t="s">
        <v>545</v>
      </c>
      <c r="G7" s="97" t="s">
        <v>532</v>
      </c>
      <c r="H7" s="97" t="s">
        <v>544</v>
      </c>
      <c r="I7" s="178">
        <v>44835</v>
      </c>
      <c r="J7" s="178">
        <v>45108</v>
      </c>
      <c r="K7" s="97">
        <v>25</v>
      </c>
      <c r="L7" s="179">
        <v>15500000</v>
      </c>
      <c r="M7" s="97" t="s">
        <v>487</v>
      </c>
      <c r="N7" s="97" t="s">
        <v>543</v>
      </c>
    </row>
    <row r="8" spans="1:14" ht="25">
      <c r="A8" s="97">
        <v>60932165</v>
      </c>
      <c r="B8" s="97"/>
      <c r="C8" s="97"/>
      <c r="D8" s="97" t="s">
        <v>546</v>
      </c>
      <c r="E8" s="97" t="s">
        <v>546</v>
      </c>
      <c r="F8" s="97" t="s">
        <v>549</v>
      </c>
      <c r="G8" s="97" t="s">
        <v>532</v>
      </c>
      <c r="H8" s="97" t="s">
        <v>548</v>
      </c>
      <c r="I8" s="178">
        <v>44834</v>
      </c>
      <c r="J8" s="178">
        <v>45169</v>
      </c>
      <c r="K8" s="97">
        <v>36</v>
      </c>
      <c r="L8" s="179">
        <v>31600000</v>
      </c>
      <c r="M8" s="97" t="s">
        <v>487</v>
      </c>
      <c r="N8" s="97" t="s">
        <v>547</v>
      </c>
    </row>
    <row r="9" spans="1:14" ht="25">
      <c r="A9" s="97">
        <v>60932167</v>
      </c>
      <c r="B9" s="97"/>
      <c r="C9" s="97"/>
      <c r="D9" s="97" t="s">
        <v>550</v>
      </c>
      <c r="E9" s="97" t="s">
        <v>550</v>
      </c>
      <c r="F9" s="97" t="s">
        <v>549</v>
      </c>
      <c r="G9" s="97" t="s">
        <v>551</v>
      </c>
      <c r="H9" s="97" t="s">
        <v>548</v>
      </c>
      <c r="I9" s="178">
        <v>44958</v>
      </c>
      <c r="J9" s="178">
        <v>45292</v>
      </c>
      <c r="K9" s="97">
        <v>20</v>
      </c>
      <c r="L9" s="179">
        <v>15000000</v>
      </c>
      <c r="M9" s="97" t="s">
        <v>487</v>
      </c>
      <c r="N9" s="97" t="s">
        <v>547</v>
      </c>
    </row>
    <row r="10" spans="1:14" ht="25">
      <c r="A10" s="97">
        <v>60932170</v>
      </c>
      <c r="B10" s="97"/>
      <c r="C10" s="97"/>
      <c r="D10" s="97" t="s">
        <v>552</v>
      </c>
      <c r="E10" s="97" t="s">
        <v>552</v>
      </c>
      <c r="F10" s="97" t="s">
        <v>549</v>
      </c>
      <c r="G10" s="97" t="s">
        <v>551</v>
      </c>
      <c r="H10" s="97" t="s">
        <v>548</v>
      </c>
      <c r="I10" s="178">
        <v>45293</v>
      </c>
      <c r="J10" s="178">
        <v>45666</v>
      </c>
      <c r="K10" s="97">
        <v>36</v>
      </c>
      <c r="L10" s="179">
        <v>175000000</v>
      </c>
      <c r="M10" s="97" t="s">
        <v>487</v>
      </c>
      <c r="N10" s="97" t="s">
        <v>547</v>
      </c>
    </row>
    <row r="11" spans="1:14" ht="25">
      <c r="A11" s="97">
        <v>60932171</v>
      </c>
      <c r="B11" s="97"/>
      <c r="C11" s="97"/>
      <c r="D11" s="97" t="s">
        <v>553</v>
      </c>
      <c r="E11" s="97" t="s">
        <v>553</v>
      </c>
      <c r="F11" s="97" t="s">
        <v>549</v>
      </c>
      <c r="G11" s="97" t="s">
        <v>551</v>
      </c>
      <c r="H11" s="97" t="s">
        <v>548</v>
      </c>
      <c r="I11" s="178">
        <v>46023</v>
      </c>
      <c r="J11" s="178">
        <v>46692</v>
      </c>
      <c r="K11" s="97">
        <v>36</v>
      </c>
      <c r="L11" s="179">
        <v>59000000</v>
      </c>
      <c r="M11" s="97" t="s">
        <v>487</v>
      </c>
      <c r="N11" s="97" t="s">
        <v>547</v>
      </c>
    </row>
    <row r="12" spans="1:14" ht="25">
      <c r="A12" s="97">
        <v>61047764</v>
      </c>
      <c r="B12" s="97"/>
      <c r="C12" s="97"/>
      <c r="D12" s="97" t="s">
        <v>554</v>
      </c>
      <c r="E12" s="97" t="s">
        <v>554</v>
      </c>
      <c r="F12" s="97" t="s">
        <v>556</v>
      </c>
      <c r="G12" s="97" t="s">
        <v>555</v>
      </c>
      <c r="H12" s="97" t="s">
        <v>548</v>
      </c>
      <c r="I12" s="178">
        <v>44593</v>
      </c>
      <c r="J12" s="178">
        <v>44774</v>
      </c>
      <c r="K12" s="97">
        <v>18</v>
      </c>
      <c r="L12" s="179">
        <v>6500000</v>
      </c>
      <c r="M12" s="97" t="s">
        <v>42</v>
      </c>
      <c r="N12" s="97" t="s">
        <v>547</v>
      </c>
    </row>
    <row r="13" spans="1:14" ht="25">
      <c r="A13" s="99">
        <v>61078911</v>
      </c>
      <c r="B13" s="99" t="s">
        <v>560</v>
      </c>
      <c r="C13" s="97" t="s">
        <v>557</v>
      </c>
      <c r="D13" s="97" t="s">
        <v>557</v>
      </c>
      <c r="E13" s="97" t="s">
        <v>557</v>
      </c>
      <c r="F13" s="99" t="s">
        <v>561</v>
      </c>
      <c r="G13" s="157" t="s">
        <v>532</v>
      </c>
      <c r="H13" s="157" t="s">
        <v>559</v>
      </c>
      <c r="I13" s="180">
        <v>44835</v>
      </c>
      <c r="J13" s="181">
        <v>45017</v>
      </c>
      <c r="K13" s="99">
        <v>24</v>
      </c>
      <c r="L13" s="100">
        <v>30804337</v>
      </c>
      <c r="M13" s="99" t="s">
        <v>487</v>
      </c>
      <c r="N13" s="97" t="s">
        <v>558</v>
      </c>
    </row>
    <row r="14" spans="1:14" ht="25">
      <c r="A14" s="99">
        <v>61088698</v>
      </c>
      <c r="B14" s="99"/>
      <c r="C14" s="97"/>
      <c r="D14" s="97" t="s">
        <v>562</v>
      </c>
      <c r="E14" s="97" t="s">
        <v>562</v>
      </c>
      <c r="F14" s="99" t="s">
        <v>549</v>
      </c>
      <c r="G14" s="99" t="s">
        <v>551</v>
      </c>
      <c r="H14" s="99" t="s">
        <v>548</v>
      </c>
      <c r="I14" s="181">
        <v>44927</v>
      </c>
      <c r="J14" s="181">
        <v>45323</v>
      </c>
      <c r="K14" s="99">
        <v>24</v>
      </c>
      <c r="L14" s="100">
        <v>23000000</v>
      </c>
      <c r="M14" s="99" t="s">
        <v>487</v>
      </c>
      <c r="N14" s="97" t="s">
        <v>547</v>
      </c>
    </row>
    <row r="15" spans="1:14" ht="25">
      <c r="A15" s="99">
        <v>61088725</v>
      </c>
      <c r="B15" s="99"/>
      <c r="C15" s="97"/>
      <c r="D15" s="97" t="s">
        <v>563</v>
      </c>
      <c r="E15" s="97" t="s">
        <v>563</v>
      </c>
      <c r="F15" s="99" t="s">
        <v>549</v>
      </c>
      <c r="G15" s="99" t="s">
        <v>551</v>
      </c>
      <c r="H15" s="99" t="s">
        <v>548</v>
      </c>
      <c r="I15" s="181">
        <v>45597</v>
      </c>
      <c r="J15" s="181">
        <v>45931</v>
      </c>
      <c r="K15" s="99">
        <v>30</v>
      </c>
      <c r="L15" s="100">
        <v>96744180</v>
      </c>
      <c r="M15" s="99" t="s">
        <v>487</v>
      </c>
      <c r="N15" s="97" t="s">
        <v>547</v>
      </c>
    </row>
    <row r="16" spans="1:14" ht="25">
      <c r="A16" s="99">
        <v>61096013</v>
      </c>
      <c r="B16" s="99">
        <v>703284450</v>
      </c>
      <c r="C16" s="97" t="s">
        <v>567</v>
      </c>
      <c r="D16" s="97" t="s">
        <v>564</v>
      </c>
      <c r="E16" s="97" t="s">
        <v>1341</v>
      </c>
      <c r="F16" s="99" t="s">
        <v>568</v>
      </c>
      <c r="G16" s="99" t="s">
        <v>532</v>
      </c>
      <c r="H16" s="99" t="s">
        <v>566</v>
      </c>
      <c r="I16" s="181">
        <v>44774</v>
      </c>
      <c r="J16" s="181">
        <v>44866</v>
      </c>
      <c r="K16" s="99">
        <v>48</v>
      </c>
      <c r="L16" s="100">
        <v>17093000</v>
      </c>
      <c r="M16" s="99" t="s">
        <v>487</v>
      </c>
      <c r="N16" s="97" t="s">
        <v>565</v>
      </c>
    </row>
    <row r="17" spans="1:14" ht="37.5">
      <c r="A17" s="99">
        <v>61107900</v>
      </c>
      <c r="B17" s="99" t="s">
        <v>572</v>
      </c>
      <c r="C17" s="97" t="s">
        <v>571</v>
      </c>
      <c r="D17" s="97" t="s">
        <v>569</v>
      </c>
      <c r="E17" s="97" t="s">
        <v>569</v>
      </c>
      <c r="F17" s="99" t="s">
        <v>573</v>
      </c>
      <c r="G17" s="99" t="s">
        <v>532</v>
      </c>
      <c r="H17" s="99" t="s">
        <v>529</v>
      </c>
      <c r="I17" s="181">
        <v>44378</v>
      </c>
      <c r="J17" s="181">
        <v>44896</v>
      </c>
      <c r="K17" s="99">
        <v>42</v>
      </c>
      <c r="L17" s="100">
        <v>71540000</v>
      </c>
      <c r="M17" s="99" t="s">
        <v>487</v>
      </c>
      <c r="N17" s="97" t="s">
        <v>570</v>
      </c>
    </row>
    <row r="18" spans="1:14">
      <c r="A18" s="99">
        <v>61108021</v>
      </c>
      <c r="B18" s="99"/>
      <c r="C18" s="97"/>
      <c r="D18" s="97" t="s">
        <v>574</v>
      </c>
      <c r="E18" s="97" t="s">
        <v>574</v>
      </c>
      <c r="F18" s="99" t="s">
        <v>577</v>
      </c>
      <c r="G18" s="99" t="s">
        <v>532</v>
      </c>
      <c r="H18" s="99" t="s">
        <v>576</v>
      </c>
      <c r="I18" s="181">
        <v>44636</v>
      </c>
      <c r="J18" s="181">
        <v>44958</v>
      </c>
      <c r="K18" s="99">
        <v>18</v>
      </c>
      <c r="L18" s="100">
        <v>52000000</v>
      </c>
      <c r="M18" s="99" t="s">
        <v>487</v>
      </c>
      <c r="N18" s="97" t="s">
        <v>575</v>
      </c>
    </row>
    <row r="19" spans="1:14" ht="37.5">
      <c r="A19" s="99">
        <v>61182166</v>
      </c>
      <c r="B19" s="99"/>
      <c r="C19" s="97"/>
      <c r="D19" s="97" t="s">
        <v>578</v>
      </c>
      <c r="E19" s="97" t="s">
        <v>578</v>
      </c>
      <c r="F19" s="99" t="s">
        <v>549</v>
      </c>
      <c r="G19" s="99" t="s">
        <v>551</v>
      </c>
      <c r="H19" s="99" t="s">
        <v>580</v>
      </c>
      <c r="I19" s="181">
        <v>45017</v>
      </c>
      <c r="J19" s="181">
        <v>45383</v>
      </c>
      <c r="K19" s="99">
        <v>24</v>
      </c>
      <c r="L19" s="100">
        <v>62500000</v>
      </c>
      <c r="M19" s="99" t="s">
        <v>487</v>
      </c>
      <c r="N19" s="97" t="s">
        <v>579</v>
      </c>
    </row>
    <row r="20" spans="1:14" ht="37.5">
      <c r="A20" s="99">
        <v>61224486</v>
      </c>
      <c r="B20" s="99" t="s">
        <v>540</v>
      </c>
      <c r="C20" s="97" t="s">
        <v>583</v>
      </c>
      <c r="D20" s="97" t="s">
        <v>581</v>
      </c>
      <c r="E20" s="97" t="s">
        <v>581</v>
      </c>
      <c r="F20" s="99" t="s">
        <v>541</v>
      </c>
      <c r="G20" s="99" t="s">
        <v>555</v>
      </c>
      <c r="H20" s="99" t="s">
        <v>582</v>
      </c>
      <c r="I20" s="181">
        <v>44409</v>
      </c>
      <c r="J20" s="181">
        <v>44743</v>
      </c>
      <c r="K20" s="99">
        <v>14</v>
      </c>
      <c r="L20" s="100">
        <v>20333504</v>
      </c>
      <c r="M20" s="99" t="s">
        <v>487</v>
      </c>
      <c r="N20" s="97" t="s">
        <v>48</v>
      </c>
    </row>
    <row r="21" spans="1:14" ht="37.5">
      <c r="A21" s="99">
        <v>61231818</v>
      </c>
      <c r="B21" s="99"/>
      <c r="C21" s="97"/>
      <c r="D21" s="97" t="s">
        <v>584</v>
      </c>
      <c r="E21" s="97" t="s">
        <v>584</v>
      </c>
      <c r="F21" s="99" t="s">
        <v>586</v>
      </c>
      <c r="G21" s="99" t="s">
        <v>532</v>
      </c>
      <c r="H21" s="99" t="s">
        <v>576</v>
      </c>
      <c r="I21" s="181">
        <v>44805</v>
      </c>
      <c r="J21" s="181">
        <v>45047</v>
      </c>
      <c r="K21" s="99">
        <v>24</v>
      </c>
      <c r="L21" s="100">
        <v>35000000</v>
      </c>
      <c r="M21" s="99" t="s">
        <v>487</v>
      </c>
      <c r="N21" s="97" t="s">
        <v>585</v>
      </c>
    </row>
    <row r="22" spans="1:14" ht="50">
      <c r="A22" s="99">
        <v>61260189</v>
      </c>
      <c r="B22" s="99"/>
      <c r="C22" s="97"/>
      <c r="D22" s="97" t="s">
        <v>587</v>
      </c>
      <c r="E22" s="97" t="s">
        <v>587</v>
      </c>
      <c r="F22" s="99" t="s">
        <v>561</v>
      </c>
      <c r="G22" s="99" t="s">
        <v>532</v>
      </c>
      <c r="H22" s="99" t="s">
        <v>589</v>
      </c>
      <c r="I22" s="181">
        <v>44378</v>
      </c>
      <c r="J22" s="181">
        <v>44866</v>
      </c>
      <c r="K22" s="99">
        <v>24</v>
      </c>
      <c r="L22" s="100">
        <v>3300000</v>
      </c>
      <c r="M22" s="99" t="s">
        <v>42</v>
      </c>
      <c r="N22" s="97" t="s">
        <v>588</v>
      </c>
    </row>
    <row r="23" spans="1:14" ht="37.5">
      <c r="A23" s="99">
        <v>61276520</v>
      </c>
      <c r="B23" s="99"/>
      <c r="C23" s="97"/>
      <c r="D23" s="97" t="s">
        <v>590</v>
      </c>
      <c r="E23" s="97" t="s">
        <v>1342</v>
      </c>
      <c r="F23" s="99" t="s">
        <v>549</v>
      </c>
      <c r="G23" s="99" t="s">
        <v>551</v>
      </c>
      <c r="H23" s="99" t="s">
        <v>592</v>
      </c>
      <c r="I23" s="181">
        <v>44896</v>
      </c>
      <c r="J23" s="181">
        <v>45078</v>
      </c>
      <c r="K23" s="99">
        <v>30</v>
      </c>
      <c r="L23" s="100">
        <v>35000000</v>
      </c>
      <c r="M23" s="99" t="s">
        <v>487</v>
      </c>
      <c r="N23" s="97" t="s">
        <v>591</v>
      </c>
    </row>
    <row r="24" spans="1:14" ht="25">
      <c r="A24" s="99">
        <v>61281562</v>
      </c>
      <c r="B24" s="99" t="s">
        <v>595</v>
      </c>
      <c r="C24" s="97" t="s">
        <v>594</v>
      </c>
      <c r="D24" s="97" t="s">
        <v>593</v>
      </c>
      <c r="E24" s="97" t="s">
        <v>593</v>
      </c>
      <c r="F24" s="99" t="s">
        <v>596</v>
      </c>
      <c r="G24" s="99" t="s">
        <v>532</v>
      </c>
      <c r="H24" s="99" t="s">
        <v>592</v>
      </c>
      <c r="I24" s="181">
        <v>44743</v>
      </c>
      <c r="J24" s="181">
        <v>44896</v>
      </c>
      <c r="K24" s="99">
        <v>60</v>
      </c>
      <c r="L24" s="100">
        <v>75967000</v>
      </c>
      <c r="M24" s="99" t="s">
        <v>487</v>
      </c>
      <c r="N24" s="97" t="s">
        <v>579</v>
      </c>
    </row>
    <row r="25" spans="1:14" ht="50">
      <c r="A25" s="99">
        <v>61298824</v>
      </c>
      <c r="B25" s="99"/>
      <c r="C25" s="97"/>
      <c r="D25" s="97" t="s">
        <v>597</v>
      </c>
      <c r="E25" s="97" t="s">
        <v>1343</v>
      </c>
      <c r="F25" s="99" t="s">
        <v>545</v>
      </c>
      <c r="G25" s="99" t="s">
        <v>532</v>
      </c>
      <c r="H25" s="99" t="s">
        <v>599</v>
      </c>
      <c r="I25" s="181">
        <v>44743</v>
      </c>
      <c r="J25" s="181">
        <v>44866</v>
      </c>
      <c r="K25" s="99">
        <v>12</v>
      </c>
      <c r="L25" s="100">
        <v>3833000</v>
      </c>
      <c r="M25" s="99" t="s">
        <v>42</v>
      </c>
      <c r="N25" s="97" t="s">
        <v>598</v>
      </c>
    </row>
    <row r="26" spans="1:14" ht="25">
      <c r="A26" s="99">
        <v>61319156</v>
      </c>
      <c r="B26" s="99"/>
      <c r="C26" s="97"/>
      <c r="D26" s="97" t="s">
        <v>600</v>
      </c>
      <c r="E26" s="97" t="s">
        <v>1344</v>
      </c>
      <c r="F26" s="99" t="s">
        <v>556</v>
      </c>
      <c r="G26" s="99" t="s">
        <v>551</v>
      </c>
      <c r="H26" s="99" t="s">
        <v>548</v>
      </c>
      <c r="I26" s="181">
        <v>45078</v>
      </c>
      <c r="J26" s="181">
        <v>45413</v>
      </c>
      <c r="K26" s="99">
        <v>24</v>
      </c>
      <c r="L26" s="100">
        <v>74000000</v>
      </c>
      <c r="M26" s="99" t="s">
        <v>487</v>
      </c>
      <c r="N26" s="97" t="s">
        <v>601</v>
      </c>
    </row>
    <row r="27" spans="1:14">
      <c r="A27" s="99">
        <v>61319513</v>
      </c>
      <c r="B27" s="99"/>
      <c r="C27" s="97"/>
      <c r="D27" s="97" t="s">
        <v>602</v>
      </c>
      <c r="E27" s="97" t="s">
        <v>1345</v>
      </c>
      <c r="F27" s="99" t="s">
        <v>549</v>
      </c>
      <c r="G27" s="99" t="s">
        <v>551</v>
      </c>
      <c r="H27" s="99" t="s">
        <v>548</v>
      </c>
      <c r="I27" s="181">
        <v>44896</v>
      </c>
      <c r="J27" s="181">
        <v>45078</v>
      </c>
      <c r="K27" s="99">
        <v>24</v>
      </c>
      <c r="L27" s="100">
        <v>64000000</v>
      </c>
      <c r="M27" s="99" t="s">
        <v>487</v>
      </c>
      <c r="N27" s="97" t="s">
        <v>579</v>
      </c>
    </row>
    <row r="28" spans="1:14" ht="25">
      <c r="A28" s="99">
        <v>61324118</v>
      </c>
      <c r="B28" s="99"/>
      <c r="C28" s="97"/>
      <c r="D28" s="97" t="s">
        <v>603</v>
      </c>
      <c r="E28" s="97" t="s">
        <v>603</v>
      </c>
      <c r="F28" s="99" t="s">
        <v>549</v>
      </c>
      <c r="G28" s="99" t="s">
        <v>551</v>
      </c>
      <c r="H28" s="99" t="s">
        <v>548</v>
      </c>
      <c r="I28" s="181">
        <v>44927</v>
      </c>
      <c r="J28" s="181">
        <v>45323</v>
      </c>
      <c r="K28" s="99">
        <v>20</v>
      </c>
      <c r="L28" s="100">
        <v>29803400</v>
      </c>
      <c r="M28" s="99" t="s">
        <v>487</v>
      </c>
      <c r="N28" s="97" t="s">
        <v>547</v>
      </c>
    </row>
    <row r="29" spans="1:14" ht="25">
      <c r="A29" s="99">
        <v>61326946</v>
      </c>
      <c r="B29" s="99"/>
      <c r="C29" s="97"/>
      <c r="D29" s="97" t="s">
        <v>604</v>
      </c>
      <c r="E29" s="97" t="s">
        <v>1346</v>
      </c>
      <c r="F29" s="99" t="s">
        <v>607</v>
      </c>
      <c r="G29" s="99" t="s">
        <v>532</v>
      </c>
      <c r="H29" s="99" t="s">
        <v>606</v>
      </c>
      <c r="I29" s="181">
        <v>44568</v>
      </c>
      <c r="J29" s="181">
        <v>44866</v>
      </c>
      <c r="K29" s="99">
        <v>60</v>
      </c>
      <c r="L29" s="100">
        <v>3810000</v>
      </c>
      <c r="M29" s="99" t="s">
        <v>42</v>
      </c>
      <c r="N29" s="97" t="s">
        <v>605</v>
      </c>
    </row>
    <row r="30" spans="1:14" ht="37.5">
      <c r="A30" s="99">
        <v>61332586</v>
      </c>
      <c r="B30" s="99" t="s">
        <v>611</v>
      </c>
      <c r="C30" s="97" t="s">
        <v>610</v>
      </c>
      <c r="D30" s="97" t="s">
        <v>608</v>
      </c>
      <c r="E30" s="97" t="s">
        <v>608</v>
      </c>
      <c r="F30" s="99" t="s">
        <v>612</v>
      </c>
      <c r="G30" s="99" t="s">
        <v>532</v>
      </c>
      <c r="H30" s="99" t="s">
        <v>609</v>
      </c>
      <c r="I30" s="181">
        <v>44805</v>
      </c>
      <c r="J30" s="181">
        <v>45017</v>
      </c>
      <c r="K30" s="99">
        <v>36</v>
      </c>
      <c r="L30" s="100">
        <v>6000000</v>
      </c>
      <c r="M30" s="99" t="s">
        <v>42</v>
      </c>
      <c r="N30" s="97" t="s">
        <v>591</v>
      </c>
    </row>
    <row r="31" spans="1:14" ht="37.5">
      <c r="A31" s="99">
        <v>61334252</v>
      </c>
      <c r="B31" s="99" t="s">
        <v>617</v>
      </c>
      <c r="C31" s="97" t="s">
        <v>616</v>
      </c>
      <c r="D31" s="97" t="s">
        <v>613</v>
      </c>
      <c r="E31" s="97" t="s">
        <v>613</v>
      </c>
      <c r="F31" s="99" t="s">
        <v>618</v>
      </c>
      <c r="G31" s="99" t="s">
        <v>555</v>
      </c>
      <c r="H31" s="99" t="s">
        <v>615</v>
      </c>
      <c r="I31" s="181">
        <v>44713</v>
      </c>
      <c r="J31" s="181">
        <v>44866</v>
      </c>
      <c r="K31" s="99">
        <v>60</v>
      </c>
      <c r="L31" s="100">
        <v>3500000</v>
      </c>
      <c r="M31" s="99" t="s">
        <v>42</v>
      </c>
      <c r="N31" s="97" t="s">
        <v>614</v>
      </c>
    </row>
    <row r="32" spans="1:14" ht="37.5">
      <c r="A32" s="99">
        <v>61336242</v>
      </c>
      <c r="B32" s="99"/>
      <c r="C32" s="97"/>
      <c r="D32" s="97" t="s">
        <v>619</v>
      </c>
      <c r="E32" s="97" t="s">
        <v>619</v>
      </c>
      <c r="F32" s="99" t="s">
        <v>607</v>
      </c>
      <c r="G32" s="99" t="s">
        <v>551</v>
      </c>
      <c r="H32" s="99" t="s">
        <v>621</v>
      </c>
      <c r="I32" s="181">
        <v>44986</v>
      </c>
      <c r="J32" s="181">
        <v>45078</v>
      </c>
      <c r="K32" s="99">
        <v>30</v>
      </c>
      <c r="L32" s="100">
        <v>34000000</v>
      </c>
      <c r="M32" s="99" t="s">
        <v>487</v>
      </c>
      <c r="N32" s="97" t="s">
        <v>620</v>
      </c>
    </row>
    <row r="33" spans="1:14">
      <c r="A33" s="99">
        <v>61336976</v>
      </c>
      <c r="B33" s="99"/>
      <c r="C33" s="97"/>
      <c r="D33" s="97" t="s">
        <v>622</v>
      </c>
      <c r="E33" s="97" t="s">
        <v>622</v>
      </c>
      <c r="F33" s="99" t="s">
        <v>596</v>
      </c>
      <c r="G33" s="156" t="s">
        <v>551</v>
      </c>
      <c r="H33" s="99" t="s">
        <v>599</v>
      </c>
      <c r="I33" s="181">
        <v>44866</v>
      </c>
      <c r="J33" s="181">
        <v>44927</v>
      </c>
      <c r="K33" s="99">
        <v>18</v>
      </c>
      <c r="L33" s="100">
        <v>4760000</v>
      </c>
      <c r="M33" s="99" t="s">
        <v>42</v>
      </c>
      <c r="N33" s="97" t="s">
        <v>623</v>
      </c>
    </row>
    <row r="34" spans="1:14" ht="50">
      <c r="A34" s="99">
        <v>61336993</v>
      </c>
      <c r="B34" s="99" t="s">
        <v>626</v>
      </c>
      <c r="C34" s="97" t="s">
        <v>625</v>
      </c>
      <c r="D34" s="97" t="s">
        <v>624</v>
      </c>
      <c r="E34" s="97" t="s">
        <v>624</v>
      </c>
      <c r="F34" s="99" t="s">
        <v>627</v>
      </c>
      <c r="G34" s="99" t="s">
        <v>532</v>
      </c>
      <c r="H34" s="99" t="s">
        <v>599</v>
      </c>
      <c r="I34" s="181">
        <v>44682</v>
      </c>
      <c r="J34" s="181">
        <v>45017</v>
      </c>
      <c r="K34" s="99">
        <v>60</v>
      </c>
      <c r="L34" s="100">
        <v>3940000</v>
      </c>
      <c r="M34" s="99" t="s">
        <v>42</v>
      </c>
      <c r="N34" s="97" t="s">
        <v>623</v>
      </c>
    </row>
    <row r="35" spans="1:14" ht="25">
      <c r="A35" s="99">
        <v>61336998</v>
      </c>
      <c r="B35" s="99"/>
      <c r="C35" s="97"/>
      <c r="D35" s="97" t="s">
        <v>628</v>
      </c>
      <c r="E35" s="97" t="s">
        <v>628</v>
      </c>
      <c r="F35" s="99" t="s">
        <v>596</v>
      </c>
      <c r="G35" s="99" t="s">
        <v>551</v>
      </c>
      <c r="H35" s="99" t="s">
        <v>592</v>
      </c>
      <c r="I35" s="181">
        <v>44866</v>
      </c>
      <c r="J35" s="181">
        <v>45323</v>
      </c>
      <c r="K35" s="99">
        <v>47</v>
      </c>
      <c r="L35" s="100">
        <v>140000000</v>
      </c>
      <c r="M35" s="99" t="s">
        <v>487</v>
      </c>
      <c r="N35" s="97" t="s">
        <v>620</v>
      </c>
    </row>
    <row r="36" spans="1:14" ht="25">
      <c r="A36" s="99">
        <v>61337001</v>
      </c>
      <c r="B36" s="99"/>
      <c r="C36" s="97"/>
      <c r="D36" s="97" t="s">
        <v>629</v>
      </c>
      <c r="E36" s="97" t="s">
        <v>629</v>
      </c>
      <c r="F36" s="99" t="s">
        <v>596</v>
      </c>
      <c r="G36" s="99" t="s">
        <v>551</v>
      </c>
      <c r="H36" s="99" t="s">
        <v>592</v>
      </c>
      <c r="I36" s="181">
        <v>45078</v>
      </c>
      <c r="J36" s="181">
        <v>45170</v>
      </c>
      <c r="K36" s="99">
        <v>16</v>
      </c>
      <c r="L36" s="100">
        <v>2400000</v>
      </c>
      <c r="M36" s="99" t="s">
        <v>42</v>
      </c>
      <c r="N36" s="97" t="s">
        <v>620</v>
      </c>
    </row>
    <row r="37" spans="1:14" ht="37.5">
      <c r="A37" s="99">
        <v>61337006</v>
      </c>
      <c r="B37" s="99"/>
      <c r="C37" s="97"/>
      <c r="D37" s="97" t="s">
        <v>630</v>
      </c>
      <c r="E37" s="97" t="s">
        <v>630</v>
      </c>
      <c r="F37" s="99" t="s">
        <v>596</v>
      </c>
      <c r="G37" s="99" t="s">
        <v>551</v>
      </c>
      <c r="H37" s="99" t="s">
        <v>592</v>
      </c>
      <c r="I37" s="181">
        <v>45139</v>
      </c>
      <c r="J37" s="181">
        <v>45261</v>
      </c>
      <c r="K37" s="99">
        <v>24</v>
      </c>
      <c r="L37" s="100">
        <v>24000000</v>
      </c>
      <c r="M37" s="99" t="s">
        <v>487</v>
      </c>
      <c r="N37" s="97" t="s">
        <v>620</v>
      </c>
    </row>
    <row r="38" spans="1:14" ht="37.5">
      <c r="A38" s="99">
        <v>61337027</v>
      </c>
      <c r="B38" s="99"/>
      <c r="C38" s="97"/>
      <c r="D38" s="97" t="s">
        <v>631</v>
      </c>
      <c r="E38" s="97" t="s">
        <v>631</v>
      </c>
      <c r="F38" s="99" t="s">
        <v>627</v>
      </c>
      <c r="G38" s="99" t="s">
        <v>551</v>
      </c>
      <c r="H38" s="99" t="s">
        <v>592</v>
      </c>
      <c r="I38" s="181">
        <v>45778</v>
      </c>
      <c r="J38" s="181">
        <v>45962</v>
      </c>
      <c r="K38" s="99">
        <v>32</v>
      </c>
      <c r="L38" s="100">
        <v>170000000</v>
      </c>
      <c r="M38" s="99" t="s">
        <v>487</v>
      </c>
      <c r="N38" s="97" t="s">
        <v>620</v>
      </c>
    </row>
    <row r="39" spans="1:14" ht="25">
      <c r="A39" s="99">
        <v>61337032</v>
      </c>
      <c r="B39" s="99" t="s">
        <v>634</v>
      </c>
      <c r="C39" s="97" t="s">
        <v>633</v>
      </c>
      <c r="D39" s="97" t="s">
        <v>632</v>
      </c>
      <c r="E39" s="97" t="s">
        <v>1347</v>
      </c>
      <c r="F39" s="99" t="s">
        <v>627</v>
      </c>
      <c r="G39" s="99" t="s">
        <v>532</v>
      </c>
      <c r="H39" s="99" t="s">
        <v>599</v>
      </c>
      <c r="I39" s="181">
        <v>44682</v>
      </c>
      <c r="J39" s="181">
        <v>45108</v>
      </c>
      <c r="K39" s="99">
        <v>60</v>
      </c>
      <c r="L39" s="100">
        <v>7180000</v>
      </c>
      <c r="M39" s="99" t="s">
        <v>42</v>
      </c>
      <c r="N39" s="97" t="s">
        <v>623</v>
      </c>
    </row>
    <row r="40" spans="1:14" ht="25">
      <c r="A40" s="99">
        <v>61337038</v>
      </c>
      <c r="B40" s="99"/>
      <c r="C40" s="97"/>
      <c r="D40" s="97" t="s">
        <v>635</v>
      </c>
      <c r="E40" s="97" t="s">
        <v>635</v>
      </c>
      <c r="F40" s="99" t="s">
        <v>596</v>
      </c>
      <c r="G40" s="99" t="s">
        <v>551</v>
      </c>
      <c r="H40" s="99" t="s">
        <v>592</v>
      </c>
      <c r="I40" s="181">
        <v>45931</v>
      </c>
      <c r="J40" s="181">
        <v>46113</v>
      </c>
      <c r="K40" s="99">
        <v>51</v>
      </c>
      <c r="L40" s="100">
        <v>40000000</v>
      </c>
      <c r="M40" s="99" t="s">
        <v>487</v>
      </c>
      <c r="N40" s="97" t="s">
        <v>620</v>
      </c>
    </row>
    <row r="41" spans="1:14" ht="25">
      <c r="A41" s="99">
        <v>61337039</v>
      </c>
      <c r="B41" s="99"/>
      <c r="C41" s="97"/>
      <c r="D41" s="97" t="s">
        <v>636</v>
      </c>
      <c r="E41" s="97" t="s">
        <v>636</v>
      </c>
      <c r="F41" s="99" t="s">
        <v>637</v>
      </c>
      <c r="G41" s="156" t="s">
        <v>551</v>
      </c>
      <c r="H41" s="99" t="s">
        <v>592</v>
      </c>
      <c r="I41" s="181">
        <v>45170</v>
      </c>
      <c r="J41" s="181">
        <v>45292</v>
      </c>
      <c r="K41" s="99">
        <v>34</v>
      </c>
      <c r="L41" s="100">
        <v>4900000</v>
      </c>
      <c r="M41" s="99" t="s">
        <v>42</v>
      </c>
      <c r="N41" s="97" t="s">
        <v>620</v>
      </c>
    </row>
    <row r="42" spans="1:14" ht="25">
      <c r="A42" s="99">
        <v>61337040</v>
      </c>
      <c r="B42" s="99"/>
      <c r="C42" s="97"/>
      <c r="D42" s="97" t="s">
        <v>638</v>
      </c>
      <c r="E42" s="97" t="s">
        <v>638</v>
      </c>
      <c r="F42" s="99" t="s">
        <v>596</v>
      </c>
      <c r="G42" s="99" t="s">
        <v>551</v>
      </c>
      <c r="H42" s="99" t="s">
        <v>592</v>
      </c>
      <c r="I42" s="181">
        <v>46082</v>
      </c>
      <c r="J42" s="181">
        <v>46296</v>
      </c>
      <c r="K42" s="99">
        <v>51</v>
      </c>
      <c r="L42" s="100">
        <v>85000000</v>
      </c>
      <c r="M42" s="99" t="s">
        <v>487</v>
      </c>
      <c r="N42" s="97" t="s">
        <v>620</v>
      </c>
    </row>
    <row r="43" spans="1:14" ht="25">
      <c r="A43" s="99">
        <v>61337042</v>
      </c>
      <c r="B43" s="99"/>
      <c r="C43" s="97"/>
      <c r="D43" s="97" t="s">
        <v>639</v>
      </c>
      <c r="E43" s="97" t="s">
        <v>639</v>
      </c>
      <c r="F43" s="99" t="s">
        <v>596</v>
      </c>
      <c r="G43" s="99" t="s">
        <v>551</v>
      </c>
      <c r="H43" s="99" t="s">
        <v>592</v>
      </c>
      <c r="I43" s="181">
        <v>46082</v>
      </c>
      <c r="J43" s="181">
        <v>46296</v>
      </c>
      <c r="K43" s="99">
        <v>24</v>
      </c>
      <c r="L43" s="100">
        <v>3860000</v>
      </c>
      <c r="M43" s="99" t="s">
        <v>42</v>
      </c>
      <c r="N43" s="97" t="s">
        <v>623</v>
      </c>
    </row>
    <row r="44" spans="1:14" ht="37.5">
      <c r="A44" s="99">
        <v>61337044</v>
      </c>
      <c r="B44" s="99">
        <v>701577458</v>
      </c>
      <c r="C44" s="97" t="s">
        <v>642</v>
      </c>
      <c r="D44" s="97" t="s">
        <v>640</v>
      </c>
      <c r="E44" s="97" t="s">
        <v>1348</v>
      </c>
      <c r="F44" s="99" t="s">
        <v>612</v>
      </c>
      <c r="G44" s="99" t="s">
        <v>532</v>
      </c>
      <c r="H44" s="99" t="s">
        <v>592</v>
      </c>
      <c r="I44" s="181">
        <v>44682</v>
      </c>
      <c r="J44" s="181">
        <v>45108</v>
      </c>
      <c r="K44" s="99">
        <v>60</v>
      </c>
      <c r="L44" s="100">
        <v>26500000</v>
      </c>
      <c r="M44" s="99" t="s">
        <v>487</v>
      </c>
      <c r="N44" s="97" t="s">
        <v>641</v>
      </c>
    </row>
    <row r="45" spans="1:14" ht="37.5">
      <c r="A45" s="99">
        <v>61337046</v>
      </c>
      <c r="B45" s="99">
        <v>701577458</v>
      </c>
      <c r="C45" s="97" t="s">
        <v>642</v>
      </c>
      <c r="D45" s="97" t="s">
        <v>643</v>
      </c>
      <c r="E45" s="97" t="s">
        <v>1349</v>
      </c>
      <c r="F45" s="99" t="s">
        <v>645</v>
      </c>
      <c r="G45" s="99" t="s">
        <v>532</v>
      </c>
      <c r="H45" s="99" t="s">
        <v>644</v>
      </c>
      <c r="I45" s="181">
        <v>44682</v>
      </c>
      <c r="J45" s="181">
        <v>45108</v>
      </c>
      <c r="K45" s="99">
        <v>60</v>
      </c>
      <c r="L45" s="100">
        <v>26500000</v>
      </c>
      <c r="M45" s="99" t="s">
        <v>487</v>
      </c>
      <c r="N45" s="97" t="s">
        <v>620</v>
      </c>
    </row>
    <row r="46" spans="1:14" ht="37.5">
      <c r="A46" s="99">
        <v>61337047</v>
      </c>
      <c r="B46" s="99">
        <v>701577458</v>
      </c>
      <c r="C46" s="97" t="s">
        <v>642</v>
      </c>
      <c r="D46" s="97" t="s">
        <v>646</v>
      </c>
      <c r="E46" s="97" t="s">
        <v>1350</v>
      </c>
      <c r="F46" s="99" t="s">
        <v>645</v>
      </c>
      <c r="G46" s="99" t="s">
        <v>532</v>
      </c>
      <c r="H46" s="99" t="s">
        <v>647</v>
      </c>
      <c r="I46" s="181">
        <v>44682</v>
      </c>
      <c r="J46" s="181">
        <v>45108</v>
      </c>
      <c r="K46" s="99">
        <v>60</v>
      </c>
      <c r="L46" s="100">
        <v>3970000</v>
      </c>
      <c r="M46" s="99" t="s">
        <v>42</v>
      </c>
      <c r="N46" s="97" t="s">
        <v>623</v>
      </c>
    </row>
    <row r="47" spans="1:14" ht="50">
      <c r="A47" s="99">
        <v>61337048</v>
      </c>
      <c r="B47" s="99" t="s">
        <v>626</v>
      </c>
      <c r="C47" s="97" t="s">
        <v>625</v>
      </c>
      <c r="D47" s="97" t="s">
        <v>648</v>
      </c>
      <c r="E47" s="97" t="s">
        <v>648</v>
      </c>
      <c r="F47" s="99" t="s">
        <v>612</v>
      </c>
      <c r="G47" s="99" t="s">
        <v>532</v>
      </c>
      <c r="H47" s="99" t="s">
        <v>592</v>
      </c>
      <c r="I47" s="181">
        <v>44682</v>
      </c>
      <c r="J47" s="181">
        <v>45108</v>
      </c>
      <c r="K47" s="99">
        <v>30</v>
      </c>
      <c r="L47" s="100">
        <v>12000000</v>
      </c>
      <c r="M47" s="99" t="s">
        <v>487</v>
      </c>
      <c r="N47" s="97" t="s">
        <v>641</v>
      </c>
    </row>
    <row r="48" spans="1:14" ht="37.5">
      <c r="A48" s="99">
        <v>61337049</v>
      </c>
      <c r="B48" s="99">
        <v>701577458</v>
      </c>
      <c r="C48" s="97" t="s">
        <v>642</v>
      </c>
      <c r="D48" s="97" t="s">
        <v>649</v>
      </c>
      <c r="E48" s="97" t="s">
        <v>1351</v>
      </c>
      <c r="F48" s="99" t="s">
        <v>612</v>
      </c>
      <c r="G48" s="99" t="s">
        <v>532</v>
      </c>
      <c r="H48" s="99" t="s">
        <v>592</v>
      </c>
      <c r="I48" s="181">
        <v>44682</v>
      </c>
      <c r="J48" s="181">
        <v>45108</v>
      </c>
      <c r="K48" s="99">
        <v>60</v>
      </c>
      <c r="L48" s="100">
        <v>13000000</v>
      </c>
      <c r="M48" s="99" t="s">
        <v>487</v>
      </c>
      <c r="N48" s="97" t="s">
        <v>641</v>
      </c>
    </row>
    <row r="49" spans="1:14" ht="37.5">
      <c r="A49" s="99">
        <v>61337050</v>
      </c>
      <c r="B49" s="99">
        <v>701577458</v>
      </c>
      <c r="C49" s="97" t="s">
        <v>642</v>
      </c>
      <c r="D49" s="97" t="s">
        <v>650</v>
      </c>
      <c r="E49" s="97" t="s">
        <v>1352</v>
      </c>
      <c r="F49" s="99" t="s">
        <v>645</v>
      </c>
      <c r="G49" s="99" t="s">
        <v>532</v>
      </c>
      <c r="H49" s="99" t="s">
        <v>644</v>
      </c>
      <c r="I49" s="181">
        <v>44682</v>
      </c>
      <c r="J49" s="181">
        <v>45108</v>
      </c>
      <c r="K49" s="99">
        <v>60</v>
      </c>
      <c r="L49" s="100">
        <v>13000000</v>
      </c>
      <c r="M49" s="99" t="s">
        <v>487</v>
      </c>
      <c r="N49" s="97" t="s">
        <v>620</v>
      </c>
    </row>
    <row r="50" spans="1:14" ht="37.5">
      <c r="A50" s="99">
        <v>61337054</v>
      </c>
      <c r="B50" s="99">
        <v>701577458</v>
      </c>
      <c r="C50" s="97" t="s">
        <v>642</v>
      </c>
      <c r="D50" s="97" t="s">
        <v>651</v>
      </c>
      <c r="E50" s="97" t="s">
        <v>1353</v>
      </c>
      <c r="F50" s="99" t="s">
        <v>645</v>
      </c>
      <c r="G50" s="99" t="s">
        <v>532</v>
      </c>
      <c r="H50" s="99" t="s">
        <v>592</v>
      </c>
      <c r="I50" s="181">
        <v>44682</v>
      </c>
      <c r="J50" s="181">
        <v>45108</v>
      </c>
      <c r="K50" s="99">
        <v>60</v>
      </c>
      <c r="L50" s="100">
        <v>4000000</v>
      </c>
      <c r="M50" s="99" t="s">
        <v>42</v>
      </c>
      <c r="N50" s="97" t="s">
        <v>620</v>
      </c>
    </row>
    <row r="51" spans="1:14" ht="25">
      <c r="A51" s="99">
        <v>61337331</v>
      </c>
      <c r="B51" s="99"/>
      <c r="C51" s="97"/>
      <c r="D51" s="97" t="s">
        <v>652</v>
      </c>
      <c r="E51" s="97" t="s">
        <v>652</v>
      </c>
      <c r="F51" s="99" t="s">
        <v>596</v>
      </c>
      <c r="G51" s="99" t="s">
        <v>551</v>
      </c>
      <c r="H51" s="99" t="s">
        <v>592</v>
      </c>
      <c r="I51" s="181">
        <v>45017</v>
      </c>
      <c r="J51" s="181">
        <v>45108</v>
      </c>
      <c r="K51" s="99">
        <v>21</v>
      </c>
      <c r="L51" s="100">
        <v>75967000</v>
      </c>
      <c r="M51" s="99" t="s">
        <v>487</v>
      </c>
      <c r="N51" s="97" t="s">
        <v>620</v>
      </c>
    </row>
    <row r="52" spans="1:14" ht="25">
      <c r="A52" s="99">
        <v>61340952</v>
      </c>
      <c r="B52" s="99"/>
      <c r="C52" s="97"/>
      <c r="D52" s="97" t="s">
        <v>653</v>
      </c>
      <c r="E52" s="97" t="s">
        <v>653</v>
      </c>
      <c r="F52" s="99" t="s">
        <v>655</v>
      </c>
      <c r="G52" s="99" t="s">
        <v>551</v>
      </c>
      <c r="H52" s="99" t="s">
        <v>548</v>
      </c>
      <c r="I52" s="181">
        <v>45656</v>
      </c>
      <c r="J52" s="181">
        <v>45870</v>
      </c>
      <c r="K52" s="99">
        <v>82</v>
      </c>
      <c r="L52" s="100">
        <v>50000000</v>
      </c>
      <c r="M52" s="99" t="s">
        <v>487</v>
      </c>
      <c r="N52" s="97" t="s">
        <v>654</v>
      </c>
    </row>
    <row r="53" spans="1:14" ht="25">
      <c r="A53" s="99">
        <v>61341114</v>
      </c>
      <c r="B53" s="99"/>
      <c r="C53" s="97"/>
      <c r="D53" s="97" t="s">
        <v>656</v>
      </c>
      <c r="E53" s="97" t="s">
        <v>656</v>
      </c>
      <c r="F53" s="99" t="s">
        <v>556</v>
      </c>
      <c r="G53" s="99" t="s">
        <v>532</v>
      </c>
      <c r="H53" s="99" t="s">
        <v>592</v>
      </c>
      <c r="I53" s="181">
        <v>44621</v>
      </c>
      <c r="J53" s="181">
        <v>45017</v>
      </c>
      <c r="K53" s="99">
        <v>24</v>
      </c>
      <c r="L53" s="100">
        <v>72000000</v>
      </c>
      <c r="M53" s="99" t="s">
        <v>487</v>
      </c>
      <c r="N53" s="97" t="s">
        <v>657</v>
      </c>
    </row>
    <row r="54" spans="1:14">
      <c r="A54" s="99">
        <v>61353067</v>
      </c>
      <c r="B54" s="99"/>
      <c r="C54" s="97"/>
      <c r="D54" s="97" t="s">
        <v>658</v>
      </c>
      <c r="E54" s="97" t="s">
        <v>1354</v>
      </c>
      <c r="F54" s="99" t="s">
        <v>660</v>
      </c>
      <c r="G54" s="99" t="s">
        <v>551</v>
      </c>
      <c r="H54" s="99" t="s">
        <v>659</v>
      </c>
      <c r="I54" s="181">
        <v>45047</v>
      </c>
      <c r="J54" s="181">
        <v>45261</v>
      </c>
      <c r="K54" s="99">
        <v>18</v>
      </c>
      <c r="L54" s="100">
        <v>15000000</v>
      </c>
      <c r="M54" s="99" t="s">
        <v>487</v>
      </c>
      <c r="N54" s="97" t="s">
        <v>591</v>
      </c>
    </row>
    <row r="55" spans="1:14" ht="25">
      <c r="A55" s="99">
        <v>61354109</v>
      </c>
      <c r="B55" s="99"/>
      <c r="C55" s="97"/>
      <c r="D55" s="97" t="s">
        <v>661</v>
      </c>
      <c r="E55" s="97" t="s">
        <v>661</v>
      </c>
      <c r="F55" s="99" t="s">
        <v>612</v>
      </c>
      <c r="G55" s="99" t="s">
        <v>555</v>
      </c>
      <c r="H55" s="99" t="s">
        <v>580</v>
      </c>
      <c r="I55" s="181">
        <v>44593</v>
      </c>
      <c r="J55" s="181">
        <v>44834</v>
      </c>
      <c r="K55" s="99">
        <v>60</v>
      </c>
      <c r="L55" s="100">
        <v>400000000</v>
      </c>
      <c r="M55" s="99" t="s">
        <v>487</v>
      </c>
      <c r="N55" s="97" t="s">
        <v>662</v>
      </c>
    </row>
    <row r="56" spans="1:14" ht="25">
      <c r="A56" s="99">
        <v>61359091</v>
      </c>
      <c r="B56" s="99"/>
      <c r="C56" s="97"/>
      <c r="D56" s="97" t="s">
        <v>663</v>
      </c>
      <c r="E56" s="97" t="s">
        <v>663</v>
      </c>
      <c r="F56" s="99" t="s">
        <v>607</v>
      </c>
      <c r="G56" s="99" t="s">
        <v>551</v>
      </c>
      <c r="H56" s="99" t="s">
        <v>548</v>
      </c>
      <c r="I56" s="181">
        <v>45047</v>
      </c>
      <c r="J56" s="181">
        <v>45078</v>
      </c>
      <c r="K56" s="99">
        <v>48</v>
      </c>
      <c r="L56" s="100">
        <v>71000000</v>
      </c>
      <c r="M56" s="99" t="s">
        <v>487</v>
      </c>
      <c r="N56" s="97" t="s">
        <v>620</v>
      </c>
    </row>
    <row r="57" spans="1:14" ht="25">
      <c r="A57" s="99">
        <v>61359103</v>
      </c>
      <c r="B57" s="99"/>
      <c r="C57" s="97"/>
      <c r="D57" s="97" t="s">
        <v>664</v>
      </c>
      <c r="E57" s="97" t="s">
        <v>664</v>
      </c>
      <c r="F57" s="99" t="s">
        <v>607</v>
      </c>
      <c r="G57" s="99" t="s">
        <v>551</v>
      </c>
      <c r="H57" s="99" t="s">
        <v>606</v>
      </c>
      <c r="I57" s="181">
        <v>45047</v>
      </c>
      <c r="J57" s="181">
        <v>45078</v>
      </c>
      <c r="K57" s="99">
        <v>72</v>
      </c>
      <c r="L57" s="100">
        <v>2940000</v>
      </c>
      <c r="M57" s="99" t="s">
        <v>42</v>
      </c>
      <c r="N57" s="97" t="s">
        <v>623</v>
      </c>
    </row>
    <row r="58" spans="1:14" ht="25">
      <c r="A58" s="99">
        <v>61359113</v>
      </c>
      <c r="B58" s="99"/>
      <c r="C58" s="97"/>
      <c r="D58" s="97" t="s">
        <v>665</v>
      </c>
      <c r="E58" s="97" t="s">
        <v>665</v>
      </c>
      <c r="F58" s="99" t="s">
        <v>607</v>
      </c>
      <c r="G58" s="99" t="s">
        <v>551</v>
      </c>
      <c r="H58" s="99" t="s">
        <v>548</v>
      </c>
      <c r="I58" s="181">
        <v>45047</v>
      </c>
      <c r="J58" s="181">
        <v>45078</v>
      </c>
      <c r="K58" s="99">
        <v>48</v>
      </c>
      <c r="L58" s="100">
        <v>72000000</v>
      </c>
      <c r="M58" s="99" t="s">
        <v>487</v>
      </c>
      <c r="N58" s="97" t="s">
        <v>620</v>
      </c>
    </row>
    <row r="59" spans="1:14" ht="25">
      <c r="A59" s="99">
        <v>61359123</v>
      </c>
      <c r="B59" s="99"/>
      <c r="C59" s="97"/>
      <c r="D59" s="97" t="s">
        <v>666</v>
      </c>
      <c r="E59" s="97" t="s">
        <v>666</v>
      </c>
      <c r="F59" s="99" t="s">
        <v>607</v>
      </c>
      <c r="G59" s="99" t="s">
        <v>551</v>
      </c>
      <c r="H59" s="99" t="s">
        <v>606</v>
      </c>
      <c r="I59" s="181">
        <v>45047</v>
      </c>
      <c r="J59" s="181">
        <v>45078</v>
      </c>
      <c r="K59" s="99">
        <v>72</v>
      </c>
      <c r="L59" s="100">
        <v>2980000</v>
      </c>
      <c r="M59" s="99" t="s">
        <v>42</v>
      </c>
      <c r="N59" s="97" t="s">
        <v>623</v>
      </c>
    </row>
    <row r="60" spans="1:14">
      <c r="A60" s="99">
        <v>61359435</v>
      </c>
      <c r="B60" s="99"/>
      <c r="C60" s="97"/>
      <c r="D60" s="97" t="s">
        <v>667</v>
      </c>
      <c r="E60" s="97" t="s">
        <v>1355</v>
      </c>
      <c r="F60" s="99" t="s">
        <v>607</v>
      </c>
      <c r="G60" s="99" t="s">
        <v>551</v>
      </c>
      <c r="H60" s="99" t="s">
        <v>621</v>
      </c>
      <c r="I60" s="181">
        <v>45566</v>
      </c>
      <c r="J60" s="181">
        <v>46023</v>
      </c>
      <c r="K60" s="99">
        <v>12</v>
      </c>
      <c r="L60" s="100">
        <v>246000000</v>
      </c>
      <c r="M60" s="99" t="s">
        <v>487</v>
      </c>
      <c r="N60" s="97" t="s">
        <v>641</v>
      </c>
    </row>
    <row r="61" spans="1:14" ht="37.5">
      <c r="A61" s="99">
        <v>61359435</v>
      </c>
      <c r="B61" s="99"/>
      <c r="C61" s="97"/>
      <c r="D61" s="97" t="s">
        <v>667</v>
      </c>
      <c r="E61" s="97" t="s">
        <v>1356</v>
      </c>
      <c r="F61" s="99" t="s">
        <v>607</v>
      </c>
      <c r="G61" s="99" t="s">
        <v>532</v>
      </c>
      <c r="H61" s="99" t="s">
        <v>599</v>
      </c>
      <c r="I61" s="181">
        <v>44835</v>
      </c>
      <c r="J61" s="181">
        <v>44986</v>
      </c>
      <c r="K61" s="99">
        <v>12</v>
      </c>
      <c r="L61" s="100">
        <v>4000000</v>
      </c>
      <c r="M61" s="99" t="s">
        <v>42</v>
      </c>
      <c r="N61" s="156" t="s">
        <v>668</v>
      </c>
    </row>
    <row r="62" spans="1:14" ht="25">
      <c r="A62" s="99">
        <v>61364858</v>
      </c>
      <c r="B62" s="99"/>
      <c r="C62" s="97"/>
      <c r="D62" s="97" t="s">
        <v>604</v>
      </c>
      <c r="E62" s="97" t="s">
        <v>1357</v>
      </c>
      <c r="F62" s="99" t="s">
        <v>607</v>
      </c>
      <c r="G62" s="99" t="s">
        <v>551</v>
      </c>
      <c r="H62" s="99" t="s">
        <v>592</v>
      </c>
      <c r="I62" s="181">
        <v>45839</v>
      </c>
      <c r="J62" s="181">
        <v>46753</v>
      </c>
      <c r="K62" s="99">
        <v>60</v>
      </c>
      <c r="L62" s="100">
        <v>207000000</v>
      </c>
      <c r="M62" s="99" t="s">
        <v>487</v>
      </c>
      <c r="N62" s="97" t="s">
        <v>620</v>
      </c>
    </row>
    <row r="63" spans="1:14" ht="25">
      <c r="A63" s="99">
        <v>61370925</v>
      </c>
      <c r="B63" s="99"/>
      <c r="C63" s="97"/>
      <c r="D63" s="97" t="s">
        <v>669</v>
      </c>
      <c r="E63" s="97" t="s">
        <v>669</v>
      </c>
      <c r="F63" s="99" t="s">
        <v>612</v>
      </c>
      <c r="G63" s="99" t="s">
        <v>532</v>
      </c>
      <c r="H63" s="99" t="s">
        <v>592</v>
      </c>
      <c r="I63" s="181">
        <v>44682</v>
      </c>
      <c r="J63" s="181">
        <v>45108</v>
      </c>
      <c r="K63" s="99">
        <v>60</v>
      </c>
      <c r="L63" s="100">
        <v>122000000</v>
      </c>
      <c r="M63" s="99" t="s">
        <v>487</v>
      </c>
      <c r="N63" s="97" t="s">
        <v>641</v>
      </c>
    </row>
    <row r="64" spans="1:14" ht="75">
      <c r="A64" s="99">
        <v>61373330</v>
      </c>
      <c r="B64" s="99"/>
      <c r="C64" s="97"/>
      <c r="D64" s="97" t="s">
        <v>670</v>
      </c>
      <c r="E64" s="97" t="s">
        <v>670</v>
      </c>
      <c r="F64" s="99" t="s">
        <v>556</v>
      </c>
      <c r="G64" s="99" t="s">
        <v>551</v>
      </c>
      <c r="H64" s="99" t="s">
        <v>592</v>
      </c>
      <c r="I64" s="181">
        <v>44986</v>
      </c>
      <c r="J64" s="181">
        <v>45352</v>
      </c>
      <c r="K64" s="99">
        <v>24</v>
      </c>
      <c r="L64" s="100">
        <v>73747717</v>
      </c>
      <c r="M64" s="99" t="s">
        <v>487</v>
      </c>
      <c r="N64" s="97" t="s">
        <v>547</v>
      </c>
    </row>
    <row r="65" spans="1:14" ht="37.5">
      <c r="A65" s="99">
        <v>61377243</v>
      </c>
      <c r="B65" s="99"/>
      <c r="C65" s="97" t="s">
        <v>673</v>
      </c>
      <c r="D65" s="97" t="s">
        <v>671</v>
      </c>
      <c r="E65" s="97" t="s">
        <v>671</v>
      </c>
      <c r="F65" s="99" t="s">
        <v>674</v>
      </c>
      <c r="G65" s="99" t="s">
        <v>551</v>
      </c>
      <c r="H65" s="99" t="s">
        <v>529</v>
      </c>
      <c r="I65" s="181">
        <v>44866</v>
      </c>
      <c r="J65" s="181">
        <v>45352</v>
      </c>
      <c r="K65" s="99">
        <v>120</v>
      </c>
      <c r="L65" s="100">
        <v>52407000</v>
      </c>
      <c r="M65" s="99" t="s">
        <v>487</v>
      </c>
      <c r="N65" s="97" t="s">
        <v>672</v>
      </c>
    </row>
    <row r="66" spans="1:14" ht="25">
      <c r="A66" s="99">
        <v>61387552</v>
      </c>
      <c r="B66" s="99">
        <v>704059451</v>
      </c>
      <c r="C66" s="97" t="s">
        <v>676</v>
      </c>
      <c r="D66" s="97" t="s">
        <v>675</v>
      </c>
      <c r="E66" s="97" t="s">
        <v>675</v>
      </c>
      <c r="F66" s="99" t="s">
        <v>677</v>
      </c>
      <c r="G66" s="99" t="s">
        <v>532</v>
      </c>
      <c r="H66" s="99" t="s">
        <v>548</v>
      </c>
      <c r="I66" s="181">
        <v>44743</v>
      </c>
      <c r="J66" s="181">
        <v>44986</v>
      </c>
      <c r="K66" s="99">
        <v>24</v>
      </c>
      <c r="L66" s="100">
        <v>28104965</v>
      </c>
      <c r="M66" s="99" t="s">
        <v>487</v>
      </c>
      <c r="N66" s="97" t="s">
        <v>547</v>
      </c>
    </row>
    <row r="67" spans="1:14" ht="25">
      <c r="A67" s="99">
        <v>61392506</v>
      </c>
      <c r="B67" s="99"/>
      <c r="C67" s="97"/>
      <c r="D67" s="97" t="s">
        <v>678</v>
      </c>
      <c r="E67" s="97" t="s">
        <v>678</v>
      </c>
      <c r="F67" s="99" t="s">
        <v>679</v>
      </c>
      <c r="G67" s="99" t="s">
        <v>532</v>
      </c>
      <c r="H67" s="99" t="s">
        <v>576</v>
      </c>
      <c r="I67" s="181">
        <v>44835</v>
      </c>
      <c r="J67" s="181">
        <v>44986</v>
      </c>
      <c r="K67" s="99">
        <v>30</v>
      </c>
      <c r="L67" s="100">
        <v>40000000</v>
      </c>
      <c r="M67" s="99" t="s">
        <v>487</v>
      </c>
      <c r="N67" s="97" t="s">
        <v>1358</v>
      </c>
    </row>
    <row r="68" spans="1:14" ht="37.5">
      <c r="A68" s="99">
        <v>61397060</v>
      </c>
      <c r="B68" s="99"/>
      <c r="C68" s="97"/>
      <c r="D68" s="97" t="s">
        <v>680</v>
      </c>
      <c r="E68" s="97" t="s">
        <v>1359</v>
      </c>
      <c r="F68" s="99" t="s">
        <v>612</v>
      </c>
      <c r="G68" s="99" t="s">
        <v>555</v>
      </c>
      <c r="H68" s="99" t="s">
        <v>644</v>
      </c>
      <c r="I68" s="181">
        <v>44713</v>
      </c>
      <c r="J68" s="181">
        <v>44774</v>
      </c>
      <c r="K68" s="99">
        <v>18</v>
      </c>
      <c r="L68" s="100">
        <v>4800000</v>
      </c>
      <c r="M68" s="99" t="s">
        <v>42</v>
      </c>
      <c r="N68" s="97" t="s">
        <v>681</v>
      </c>
    </row>
    <row r="69" spans="1:14" ht="37.5">
      <c r="A69" s="99">
        <v>61397714</v>
      </c>
      <c r="B69" s="99"/>
      <c r="C69" s="97"/>
      <c r="D69" s="97" t="s">
        <v>682</v>
      </c>
      <c r="E69" s="97" t="s">
        <v>682</v>
      </c>
      <c r="F69" s="156" t="s">
        <v>612</v>
      </c>
      <c r="G69" s="99" t="s">
        <v>532</v>
      </c>
      <c r="H69" s="99" t="s">
        <v>644</v>
      </c>
      <c r="I69" s="181">
        <v>44743</v>
      </c>
      <c r="J69" s="181">
        <v>44986</v>
      </c>
      <c r="K69" s="99">
        <v>24</v>
      </c>
      <c r="L69" s="100">
        <v>11182000</v>
      </c>
      <c r="M69" s="99" t="s">
        <v>487</v>
      </c>
      <c r="N69" s="97" t="s">
        <v>683</v>
      </c>
    </row>
    <row r="70" spans="1:14" ht="37.5">
      <c r="A70" s="99">
        <v>61398003</v>
      </c>
      <c r="B70" s="99"/>
      <c r="C70" s="97"/>
      <c r="D70" s="97" t="s">
        <v>684</v>
      </c>
      <c r="E70" s="97" t="s">
        <v>684</v>
      </c>
      <c r="F70" s="156" t="s">
        <v>612</v>
      </c>
      <c r="G70" s="99" t="s">
        <v>532</v>
      </c>
      <c r="H70" s="99" t="s">
        <v>644</v>
      </c>
      <c r="I70" s="181">
        <v>44774</v>
      </c>
      <c r="J70" s="181">
        <v>44986</v>
      </c>
      <c r="K70" s="99">
        <v>24</v>
      </c>
      <c r="L70" s="100">
        <v>19985000</v>
      </c>
      <c r="M70" s="99" t="s">
        <v>487</v>
      </c>
      <c r="N70" s="97" t="s">
        <v>683</v>
      </c>
    </row>
    <row r="71" spans="1:14" ht="37.5">
      <c r="A71" s="99">
        <v>61398036</v>
      </c>
      <c r="B71" s="99"/>
      <c r="C71" s="97"/>
      <c r="D71" s="97" t="s">
        <v>685</v>
      </c>
      <c r="E71" s="97" t="s">
        <v>685</v>
      </c>
      <c r="F71" s="156" t="s">
        <v>612</v>
      </c>
      <c r="G71" s="99" t="s">
        <v>532</v>
      </c>
      <c r="H71" s="99" t="s">
        <v>644</v>
      </c>
      <c r="I71" s="181">
        <v>44774</v>
      </c>
      <c r="J71" s="181">
        <v>44986</v>
      </c>
      <c r="K71" s="99">
        <v>24</v>
      </c>
      <c r="L71" s="100">
        <v>11769000</v>
      </c>
      <c r="M71" s="99" t="s">
        <v>487</v>
      </c>
      <c r="N71" s="97" t="s">
        <v>683</v>
      </c>
    </row>
    <row r="72" spans="1:14" ht="37.5">
      <c r="A72" s="99">
        <v>61398055</v>
      </c>
      <c r="B72" s="99"/>
      <c r="C72" s="97"/>
      <c r="D72" s="97" t="s">
        <v>686</v>
      </c>
      <c r="E72" s="97" t="s">
        <v>686</v>
      </c>
      <c r="F72" s="156" t="s">
        <v>612</v>
      </c>
      <c r="G72" s="99" t="s">
        <v>532</v>
      </c>
      <c r="H72" s="99" t="s">
        <v>644</v>
      </c>
      <c r="I72" s="181">
        <v>44774</v>
      </c>
      <c r="J72" s="181">
        <v>44986</v>
      </c>
      <c r="K72" s="99">
        <v>24</v>
      </c>
      <c r="L72" s="100">
        <v>27997000</v>
      </c>
      <c r="M72" s="99" t="s">
        <v>487</v>
      </c>
      <c r="N72" s="97" t="s">
        <v>683</v>
      </c>
    </row>
    <row r="73" spans="1:14" ht="37.5">
      <c r="A73" s="99">
        <v>61398074</v>
      </c>
      <c r="B73" s="99"/>
      <c r="C73" s="97"/>
      <c r="D73" s="97" t="s">
        <v>687</v>
      </c>
      <c r="E73" s="97" t="s">
        <v>1360</v>
      </c>
      <c r="F73" s="156" t="s">
        <v>612</v>
      </c>
      <c r="G73" s="99" t="s">
        <v>532</v>
      </c>
      <c r="H73" s="99" t="s">
        <v>644</v>
      </c>
      <c r="I73" s="181">
        <v>44774</v>
      </c>
      <c r="J73" s="181">
        <v>44986</v>
      </c>
      <c r="K73" s="99">
        <v>24</v>
      </c>
      <c r="L73" s="100">
        <v>12397000</v>
      </c>
      <c r="M73" s="99" t="s">
        <v>487</v>
      </c>
      <c r="N73" s="97" t="s">
        <v>683</v>
      </c>
    </row>
    <row r="74" spans="1:14">
      <c r="A74" s="99">
        <v>61401053</v>
      </c>
      <c r="B74" s="99"/>
      <c r="C74" s="97"/>
      <c r="D74" s="97" t="s">
        <v>688</v>
      </c>
      <c r="E74" s="97" t="s">
        <v>688</v>
      </c>
      <c r="F74" s="99" t="s">
        <v>549</v>
      </c>
      <c r="G74" s="99" t="s">
        <v>551</v>
      </c>
      <c r="H74" s="99" t="s">
        <v>548</v>
      </c>
      <c r="I74" s="181">
        <v>44864</v>
      </c>
      <c r="J74" s="181">
        <v>44985</v>
      </c>
      <c r="K74" s="99">
        <v>20</v>
      </c>
      <c r="L74" s="100">
        <v>3000000</v>
      </c>
      <c r="M74" s="99" t="s">
        <v>42</v>
      </c>
      <c r="N74" s="97" t="s">
        <v>683</v>
      </c>
    </row>
    <row r="75" spans="1:14" ht="50">
      <c r="A75" s="99">
        <v>61403195</v>
      </c>
      <c r="B75" s="99"/>
      <c r="C75" s="97"/>
      <c r="D75" s="97" t="s">
        <v>689</v>
      </c>
      <c r="E75" s="97" t="s">
        <v>689</v>
      </c>
      <c r="F75" s="99" t="s">
        <v>692</v>
      </c>
      <c r="G75" s="99" t="s">
        <v>555</v>
      </c>
      <c r="H75" s="99" t="s">
        <v>691</v>
      </c>
      <c r="I75" s="181">
        <v>44713</v>
      </c>
      <c r="J75" s="181">
        <v>44835</v>
      </c>
      <c r="K75" s="99">
        <v>36</v>
      </c>
      <c r="L75" s="100">
        <v>6204000</v>
      </c>
      <c r="M75" s="99" t="s">
        <v>42</v>
      </c>
      <c r="N75" s="97" t="s">
        <v>690</v>
      </c>
    </row>
    <row r="76" spans="1:14" ht="25">
      <c r="A76" s="99">
        <v>61409841</v>
      </c>
      <c r="B76" s="99">
        <v>701554558</v>
      </c>
      <c r="C76" s="97" t="s">
        <v>695</v>
      </c>
      <c r="D76" s="97" t="s">
        <v>693</v>
      </c>
      <c r="E76" s="97" t="s">
        <v>693</v>
      </c>
      <c r="F76" s="99" t="s">
        <v>696</v>
      </c>
      <c r="G76" s="99" t="s">
        <v>532</v>
      </c>
      <c r="H76" s="99" t="s">
        <v>694</v>
      </c>
      <c r="I76" s="181">
        <v>44713</v>
      </c>
      <c r="J76" s="181">
        <v>44927</v>
      </c>
      <c r="K76" s="99">
        <v>60</v>
      </c>
      <c r="L76" s="100">
        <v>19000000</v>
      </c>
      <c r="M76" s="99" t="s">
        <v>487</v>
      </c>
      <c r="N76" s="97" t="s">
        <v>601</v>
      </c>
    </row>
    <row r="77" spans="1:14" ht="37.5">
      <c r="A77" s="99">
        <v>61422951</v>
      </c>
      <c r="B77" s="99">
        <v>704904451</v>
      </c>
      <c r="C77" s="97"/>
      <c r="D77" s="97" t="s">
        <v>697</v>
      </c>
      <c r="E77" s="97" t="s">
        <v>697</v>
      </c>
      <c r="F77" s="99" t="s">
        <v>699</v>
      </c>
      <c r="G77" s="99" t="s">
        <v>555</v>
      </c>
      <c r="H77" s="99" t="s">
        <v>698</v>
      </c>
      <c r="I77" s="181">
        <v>44727</v>
      </c>
      <c r="J77" s="181">
        <v>44782</v>
      </c>
      <c r="K77" s="99">
        <v>60</v>
      </c>
      <c r="L77" s="100">
        <v>3335674</v>
      </c>
      <c r="M77" s="99" t="s">
        <v>42</v>
      </c>
      <c r="N77" s="97" t="s">
        <v>601</v>
      </c>
    </row>
    <row r="78" spans="1:14" ht="37.5">
      <c r="A78" s="99">
        <v>61423005</v>
      </c>
      <c r="B78" s="99"/>
      <c r="C78" s="97"/>
      <c r="D78" s="97" t="s">
        <v>700</v>
      </c>
      <c r="E78" s="97" t="s">
        <v>700</v>
      </c>
      <c r="F78" s="99" t="s">
        <v>699</v>
      </c>
      <c r="G78" s="99" t="s">
        <v>555</v>
      </c>
      <c r="H78" s="99" t="s">
        <v>698</v>
      </c>
      <c r="I78" s="181">
        <v>44727</v>
      </c>
      <c r="J78" s="181">
        <v>44782</v>
      </c>
      <c r="K78" s="99">
        <v>60</v>
      </c>
      <c r="L78" s="100">
        <v>2919595</v>
      </c>
      <c r="M78" s="99" t="s">
        <v>42</v>
      </c>
      <c r="N78" s="97" t="s">
        <v>601</v>
      </c>
    </row>
    <row r="79" spans="1:14" ht="87.5">
      <c r="A79" s="99" t="s">
        <v>701</v>
      </c>
      <c r="B79" s="99"/>
      <c r="C79" s="97"/>
      <c r="D79" s="97" t="s">
        <v>702</v>
      </c>
      <c r="E79" s="97" t="s">
        <v>1361</v>
      </c>
      <c r="F79" s="156" t="s">
        <v>612</v>
      </c>
      <c r="G79" s="99" t="s">
        <v>532</v>
      </c>
      <c r="H79" s="99" t="s">
        <v>698</v>
      </c>
      <c r="I79" s="181">
        <v>44837</v>
      </c>
      <c r="J79" s="181">
        <v>44991</v>
      </c>
      <c r="K79" s="99">
        <v>60</v>
      </c>
      <c r="L79" s="100">
        <v>5000000</v>
      </c>
      <c r="M79" s="157" t="s">
        <v>42</v>
      </c>
      <c r="N79" s="97" t="s">
        <v>703</v>
      </c>
    </row>
    <row r="80" spans="1:14" ht="50">
      <c r="A80" s="99">
        <v>61097172</v>
      </c>
      <c r="B80" s="99"/>
      <c r="C80" s="97"/>
      <c r="D80" s="97" t="s">
        <v>704</v>
      </c>
      <c r="E80" s="97" t="s">
        <v>1362</v>
      </c>
      <c r="F80" s="156" t="s">
        <v>586</v>
      </c>
      <c r="G80" s="99" t="s">
        <v>551</v>
      </c>
      <c r="H80" s="99" t="s">
        <v>548</v>
      </c>
      <c r="I80" s="181">
        <v>44958</v>
      </c>
      <c r="J80" s="181">
        <v>45383</v>
      </c>
      <c r="K80" s="99">
        <v>24</v>
      </c>
      <c r="L80" s="100">
        <v>93000000</v>
      </c>
      <c r="M80" s="99" t="s">
        <v>487</v>
      </c>
      <c r="N80" s="97" t="s">
        <v>547</v>
      </c>
    </row>
    <row r="81" spans="1:14" ht="37.5">
      <c r="A81" s="99">
        <v>61355852</v>
      </c>
      <c r="B81" s="99"/>
      <c r="C81" s="97"/>
      <c r="D81" s="97" t="s">
        <v>705</v>
      </c>
      <c r="E81" s="97" t="s">
        <v>1363</v>
      </c>
      <c r="F81" s="156" t="s">
        <v>556</v>
      </c>
      <c r="G81" s="99" t="s">
        <v>551</v>
      </c>
      <c r="H81" s="99" t="s">
        <v>592</v>
      </c>
      <c r="I81" s="181">
        <v>45047</v>
      </c>
      <c r="J81" s="181">
        <v>45352</v>
      </c>
      <c r="K81" s="99">
        <v>24</v>
      </c>
      <c r="L81" s="100">
        <v>36787247</v>
      </c>
      <c r="M81" s="99" t="s">
        <v>487</v>
      </c>
      <c r="N81" s="97" t="s">
        <v>547</v>
      </c>
    </row>
    <row r="82" spans="1:14" ht="25">
      <c r="A82" s="99">
        <v>61435862</v>
      </c>
      <c r="B82" s="99"/>
      <c r="C82" s="97"/>
      <c r="D82" s="97" t="s">
        <v>706</v>
      </c>
      <c r="E82" s="97" t="s">
        <v>706</v>
      </c>
      <c r="F82" s="99" t="s">
        <v>549</v>
      </c>
      <c r="G82" s="99" t="s">
        <v>551</v>
      </c>
      <c r="H82" s="99" t="s">
        <v>548</v>
      </c>
      <c r="I82" s="181">
        <v>44958</v>
      </c>
      <c r="J82" s="181">
        <v>45323</v>
      </c>
      <c r="K82" s="99">
        <v>24</v>
      </c>
      <c r="L82" s="100">
        <v>10100000</v>
      </c>
      <c r="M82" s="99" t="s">
        <v>487</v>
      </c>
      <c r="N82" s="97" t="s">
        <v>547</v>
      </c>
    </row>
    <row r="83" spans="1:14" ht="25">
      <c r="A83" s="99">
        <v>60460581</v>
      </c>
      <c r="B83" s="99"/>
      <c r="C83" s="97"/>
      <c r="D83" s="97" t="s">
        <v>707</v>
      </c>
      <c r="E83" s="97" t="s">
        <v>707</v>
      </c>
      <c r="F83" s="156" t="s">
        <v>586</v>
      </c>
      <c r="G83" s="99" t="s">
        <v>551</v>
      </c>
      <c r="H83" s="99" t="s">
        <v>592</v>
      </c>
      <c r="I83" s="181">
        <v>44986</v>
      </c>
      <c r="J83" s="181">
        <v>45231</v>
      </c>
      <c r="K83" s="99">
        <v>24</v>
      </c>
      <c r="L83" s="100">
        <v>20000000</v>
      </c>
      <c r="M83" s="99" t="s">
        <v>487</v>
      </c>
      <c r="N83" s="97" t="s">
        <v>547</v>
      </c>
    </row>
    <row r="84" spans="1:14" ht="50">
      <c r="A84" s="99" t="s">
        <v>708</v>
      </c>
      <c r="B84" s="99"/>
      <c r="C84" s="97"/>
      <c r="D84" s="97" t="s">
        <v>709</v>
      </c>
      <c r="E84" s="97" t="s">
        <v>1364</v>
      </c>
      <c r="F84" s="156" t="s">
        <v>556</v>
      </c>
      <c r="G84" s="99" t="s">
        <v>551</v>
      </c>
      <c r="H84" s="99" t="s">
        <v>592</v>
      </c>
      <c r="I84" s="99" t="s">
        <v>701</v>
      </c>
      <c r="J84" s="99" t="s">
        <v>701</v>
      </c>
      <c r="K84" s="99" t="s">
        <v>701</v>
      </c>
      <c r="L84" s="100">
        <v>3450000</v>
      </c>
      <c r="M84" s="157" t="s">
        <v>487</v>
      </c>
      <c r="N84" s="97" t="s">
        <v>710</v>
      </c>
    </row>
    <row r="85" spans="1:14" ht="37.5">
      <c r="A85" s="99">
        <v>61435895</v>
      </c>
      <c r="B85" s="99"/>
      <c r="C85" s="97"/>
      <c r="D85" s="97" t="s">
        <v>711</v>
      </c>
      <c r="E85" s="97" t="s">
        <v>1365</v>
      </c>
      <c r="F85" s="99" t="s">
        <v>549</v>
      </c>
      <c r="G85" s="99" t="s">
        <v>551</v>
      </c>
      <c r="H85" s="99" t="s">
        <v>548</v>
      </c>
      <c r="I85" s="181">
        <v>44958</v>
      </c>
      <c r="J85" s="181">
        <v>45323</v>
      </c>
      <c r="K85" s="99">
        <v>36</v>
      </c>
      <c r="L85" s="100">
        <v>33642000</v>
      </c>
      <c r="M85" s="99" t="s">
        <v>487</v>
      </c>
      <c r="N85" s="97" t="s">
        <v>547</v>
      </c>
    </row>
    <row r="86" spans="1:14" ht="25">
      <c r="A86" s="99">
        <v>60851331</v>
      </c>
      <c r="B86" s="99" t="s">
        <v>716</v>
      </c>
      <c r="C86" s="97" t="s">
        <v>715</v>
      </c>
      <c r="D86" s="97" t="s">
        <v>712</v>
      </c>
      <c r="E86" s="97" t="s">
        <v>712</v>
      </c>
      <c r="F86" s="99" t="s">
        <v>561</v>
      </c>
      <c r="G86" s="99" t="s">
        <v>551</v>
      </c>
      <c r="H86" s="99" t="s">
        <v>714</v>
      </c>
      <c r="I86" s="181">
        <v>44866</v>
      </c>
      <c r="J86" s="181">
        <v>45017</v>
      </c>
      <c r="K86" s="99">
        <v>24</v>
      </c>
      <c r="L86" s="100">
        <v>22000000</v>
      </c>
      <c r="M86" s="99" t="s">
        <v>487</v>
      </c>
      <c r="N86" s="97" t="s">
        <v>713</v>
      </c>
    </row>
    <row r="87" spans="1:14" ht="162.5">
      <c r="A87" s="99">
        <v>61415950</v>
      </c>
      <c r="B87" s="99"/>
      <c r="C87" s="97"/>
      <c r="D87" s="97" t="s">
        <v>717</v>
      </c>
      <c r="E87" s="97" t="s">
        <v>1366</v>
      </c>
      <c r="F87" s="99" t="s">
        <v>612</v>
      </c>
      <c r="G87" s="99" t="s">
        <v>551</v>
      </c>
      <c r="H87" s="99" t="s">
        <v>698</v>
      </c>
      <c r="I87" s="99" t="s">
        <v>701</v>
      </c>
      <c r="J87" s="99" t="s">
        <v>701</v>
      </c>
      <c r="K87" s="99">
        <v>24</v>
      </c>
      <c r="L87" s="100">
        <v>1666667</v>
      </c>
      <c r="M87" s="157" t="s">
        <v>42</v>
      </c>
      <c r="N87" s="97" t="s">
        <v>718</v>
      </c>
    </row>
    <row r="88" spans="1:14" ht="25">
      <c r="A88" s="208">
        <v>61467035</v>
      </c>
      <c r="B88" s="208" t="s">
        <v>722</v>
      </c>
      <c r="C88" s="211" t="s">
        <v>721</v>
      </c>
      <c r="D88" s="211" t="s">
        <v>719</v>
      </c>
      <c r="E88" s="103" t="s">
        <v>1367</v>
      </c>
      <c r="F88" s="214" t="s">
        <v>612</v>
      </c>
      <c r="G88" s="208" t="s">
        <v>551</v>
      </c>
      <c r="H88" s="208" t="s">
        <v>698</v>
      </c>
      <c r="I88" s="208" t="s">
        <v>701</v>
      </c>
      <c r="J88" s="208" t="s">
        <v>701</v>
      </c>
      <c r="K88" s="208">
        <v>36</v>
      </c>
      <c r="L88" s="220">
        <v>2825000</v>
      </c>
      <c r="M88" s="223" t="s">
        <v>42</v>
      </c>
      <c r="N88" s="211" t="s">
        <v>720</v>
      </c>
    </row>
    <row r="89" spans="1:14" ht="25">
      <c r="A89" s="209"/>
      <c r="B89" s="209"/>
      <c r="C89" s="212"/>
      <c r="D89" s="212"/>
      <c r="E89" s="104" t="s">
        <v>1368</v>
      </c>
      <c r="F89" s="215"/>
      <c r="G89" s="209"/>
      <c r="H89" s="209"/>
      <c r="I89" s="209"/>
      <c r="J89" s="209"/>
      <c r="K89" s="209"/>
      <c r="L89" s="221"/>
      <c r="M89" s="224"/>
      <c r="N89" s="212"/>
    </row>
    <row r="90" spans="1:14" ht="25">
      <c r="A90" s="209"/>
      <c r="B90" s="209"/>
      <c r="C90" s="212"/>
      <c r="D90" s="212"/>
      <c r="E90" s="104" t="s">
        <v>1369</v>
      </c>
      <c r="F90" s="215"/>
      <c r="G90" s="209"/>
      <c r="H90" s="209"/>
      <c r="I90" s="209"/>
      <c r="J90" s="209"/>
      <c r="K90" s="209"/>
      <c r="L90" s="221"/>
      <c r="M90" s="224"/>
      <c r="N90" s="212"/>
    </row>
    <row r="91" spans="1:14">
      <c r="A91" s="209"/>
      <c r="B91" s="209"/>
      <c r="C91" s="212"/>
      <c r="D91" s="212"/>
      <c r="E91" s="104" t="s">
        <v>1370</v>
      </c>
      <c r="F91" s="215"/>
      <c r="G91" s="209"/>
      <c r="H91" s="209"/>
      <c r="I91" s="209"/>
      <c r="J91" s="209"/>
      <c r="K91" s="209"/>
      <c r="L91" s="221"/>
      <c r="M91" s="224"/>
      <c r="N91" s="212"/>
    </row>
    <row r="92" spans="1:14">
      <c r="A92" s="210"/>
      <c r="B92" s="210"/>
      <c r="C92" s="213"/>
      <c r="D92" s="213"/>
      <c r="E92" s="86" t="s">
        <v>1371</v>
      </c>
      <c r="F92" s="216"/>
      <c r="G92" s="210"/>
      <c r="H92" s="210"/>
      <c r="I92" s="210"/>
      <c r="J92" s="210"/>
      <c r="K92" s="210"/>
      <c r="L92" s="222"/>
      <c r="M92" s="225"/>
      <c r="N92" s="213"/>
    </row>
    <row r="93" spans="1:14" ht="37.5">
      <c r="A93" s="99">
        <v>61439567</v>
      </c>
      <c r="B93" s="99"/>
      <c r="C93" s="97"/>
      <c r="D93" s="97" t="s">
        <v>1372</v>
      </c>
      <c r="E93" s="97" t="s">
        <v>1373</v>
      </c>
      <c r="F93" s="99" t="s">
        <v>537</v>
      </c>
      <c r="G93" s="99" t="s">
        <v>551</v>
      </c>
      <c r="H93" s="99" t="s">
        <v>724</v>
      </c>
      <c r="I93" s="181">
        <v>44866</v>
      </c>
      <c r="J93" s="181">
        <v>44986</v>
      </c>
      <c r="K93" s="99">
        <v>60</v>
      </c>
      <c r="L93" s="100">
        <v>16000000</v>
      </c>
      <c r="M93" s="99" t="s">
        <v>487</v>
      </c>
      <c r="N93" s="97" t="s">
        <v>723</v>
      </c>
    </row>
    <row r="94" spans="1:14" ht="25">
      <c r="A94" s="99">
        <v>61439580</v>
      </c>
      <c r="B94" s="99"/>
      <c r="C94" s="97"/>
      <c r="D94" s="97" t="s">
        <v>1374</v>
      </c>
      <c r="E94" s="97" t="s">
        <v>1374</v>
      </c>
      <c r="F94" s="99" t="s">
        <v>537</v>
      </c>
      <c r="G94" s="99" t="s">
        <v>551</v>
      </c>
      <c r="H94" s="99" t="s">
        <v>724</v>
      </c>
      <c r="I94" s="181">
        <v>44866</v>
      </c>
      <c r="J94" s="181">
        <v>44986</v>
      </c>
      <c r="K94" s="99">
        <v>60</v>
      </c>
      <c r="L94" s="100">
        <v>34000000</v>
      </c>
      <c r="M94" s="99" t="s">
        <v>487</v>
      </c>
      <c r="N94" s="97" t="s">
        <v>723</v>
      </c>
    </row>
    <row r="95" spans="1:14" ht="50">
      <c r="A95" s="211" t="s">
        <v>725</v>
      </c>
      <c r="B95" s="208"/>
      <c r="C95" s="211"/>
      <c r="D95" s="211" t="s">
        <v>726</v>
      </c>
      <c r="E95" s="103" t="s">
        <v>1375</v>
      </c>
      <c r="F95" s="208" t="s">
        <v>637</v>
      </c>
      <c r="G95" s="208" t="s">
        <v>728</v>
      </c>
      <c r="H95" s="208" t="s">
        <v>698</v>
      </c>
      <c r="I95" s="217">
        <v>44771</v>
      </c>
      <c r="J95" s="217">
        <v>44810</v>
      </c>
      <c r="K95" s="208">
        <v>13</v>
      </c>
      <c r="L95" s="220">
        <v>1561968</v>
      </c>
      <c r="M95" s="223" t="s">
        <v>42</v>
      </c>
      <c r="N95" s="211" t="s">
        <v>727</v>
      </c>
    </row>
    <row r="96" spans="1:14">
      <c r="A96" s="212"/>
      <c r="B96" s="209"/>
      <c r="C96" s="212"/>
      <c r="D96" s="212"/>
      <c r="E96" s="104"/>
      <c r="F96" s="209"/>
      <c r="G96" s="209"/>
      <c r="H96" s="209"/>
      <c r="I96" s="218"/>
      <c r="J96" s="218"/>
      <c r="K96" s="209"/>
      <c r="L96" s="221"/>
      <c r="M96" s="224"/>
      <c r="N96" s="212"/>
    </row>
    <row r="97" spans="1:14" ht="62.5">
      <c r="A97" s="213"/>
      <c r="B97" s="210"/>
      <c r="C97" s="213"/>
      <c r="D97" s="213"/>
      <c r="E97" s="86" t="s">
        <v>1376</v>
      </c>
      <c r="F97" s="210"/>
      <c r="G97" s="210"/>
      <c r="H97" s="210"/>
      <c r="I97" s="219"/>
      <c r="J97" s="219"/>
      <c r="K97" s="210"/>
      <c r="L97" s="222"/>
      <c r="M97" s="225"/>
      <c r="N97" s="213"/>
    </row>
    <row r="98" spans="1:14" ht="62.5">
      <c r="A98" s="99">
        <v>61363360</v>
      </c>
      <c r="B98" s="99" t="s">
        <v>731</v>
      </c>
      <c r="C98" s="97" t="s">
        <v>730</v>
      </c>
      <c r="D98" s="97" t="s">
        <v>729</v>
      </c>
      <c r="E98" s="97" t="s">
        <v>1377</v>
      </c>
      <c r="F98" s="156" t="s">
        <v>612</v>
      </c>
      <c r="G98" s="99" t="s">
        <v>551</v>
      </c>
      <c r="H98" s="99" t="s">
        <v>698</v>
      </c>
      <c r="I98" s="99" t="s">
        <v>701</v>
      </c>
      <c r="J98" s="99" t="s">
        <v>701</v>
      </c>
      <c r="K98" s="99">
        <v>24</v>
      </c>
      <c r="L98" s="100">
        <v>2100000</v>
      </c>
      <c r="M98" s="157" t="s">
        <v>42</v>
      </c>
      <c r="N98" s="97" t="s">
        <v>718</v>
      </c>
    </row>
    <row r="99" spans="1:14" ht="25">
      <c r="A99" s="99">
        <v>61439591</v>
      </c>
      <c r="B99" s="99"/>
      <c r="C99" s="97"/>
      <c r="D99" s="97" t="s">
        <v>732</v>
      </c>
      <c r="E99" s="97" t="s">
        <v>1378</v>
      </c>
      <c r="F99" s="99" t="s">
        <v>537</v>
      </c>
      <c r="G99" s="99" t="s">
        <v>551</v>
      </c>
      <c r="H99" s="99" t="s">
        <v>724</v>
      </c>
      <c r="I99" s="181">
        <v>44866</v>
      </c>
      <c r="J99" s="181">
        <v>44986</v>
      </c>
      <c r="K99" s="99">
        <v>60</v>
      </c>
      <c r="L99" s="100">
        <v>10000000</v>
      </c>
      <c r="M99" s="99" t="s">
        <v>487</v>
      </c>
      <c r="N99" s="97" t="s">
        <v>723</v>
      </c>
    </row>
    <row r="100" spans="1:14" ht="25">
      <c r="A100" s="99">
        <v>61439639</v>
      </c>
      <c r="B100" s="99"/>
      <c r="C100" s="97"/>
      <c r="D100" s="97" t="s">
        <v>733</v>
      </c>
      <c r="E100" s="97" t="s">
        <v>1379</v>
      </c>
      <c r="F100" s="99" t="s">
        <v>537</v>
      </c>
      <c r="G100" s="99" t="s">
        <v>551</v>
      </c>
      <c r="H100" s="99" t="s">
        <v>724</v>
      </c>
      <c r="I100" s="181">
        <v>44866</v>
      </c>
      <c r="J100" s="181">
        <v>44986</v>
      </c>
      <c r="K100" s="99">
        <v>60</v>
      </c>
      <c r="L100" s="100">
        <v>28000000</v>
      </c>
      <c r="M100" s="99" t="s">
        <v>487</v>
      </c>
      <c r="N100" s="97" t="s">
        <v>723</v>
      </c>
    </row>
    <row r="101" spans="1:14" ht="25">
      <c r="A101" s="99">
        <v>61439669</v>
      </c>
      <c r="B101" s="99"/>
      <c r="C101" s="97"/>
      <c r="D101" s="97" t="s">
        <v>1380</v>
      </c>
      <c r="E101" s="97" t="s">
        <v>1380</v>
      </c>
      <c r="F101" s="99" t="s">
        <v>537</v>
      </c>
      <c r="G101" s="99" t="s">
        <v>551</v>
      </c>
      <c r="H101" s="99" t="s">
        <v>724</v>
      </c>
      <c r="I101" s="181">
        <v>44866</v>
      </c>
      <c r="J101" s="181">
        <v>44986</v>
      </c>
      <c r="K101" s="99">
        <v>60</v>
      </c>
      <c r="L101" s="100">
        <v>15000000</v>
      </c>
      <c r="M101" s="99" t="s">
        <v>487</v>
      </c>
      <c r="N101" s="97" t="s">
        <v>723</v>
      </c>
    </row>
    <row r="102" spans="1:14" ht="25">
      <c r="A102" s="99">
        <v>61439677</v>
      </c>
      <c r="B102" s="99"/>
      <c r="C102" s="97"/>
      <c r="D102" s="97" t="s">
        <v>734</v>
      </c>
      <c r="E102" s="97" t="s">
        <v>1381</v>
      </c>
      <c r="F102" s="99" t="s">
        <v>537</v>
      </c>
      <c r="G102" s="99" t="s">
        <v>551</v>
      </c>
      <c r="H102" s="99" t="s">
        <v>724</v>
      </c>
      <c r="I102" s="181">
        <v>44866</v>
      </c>
      <c r="J102" s="181">
        <v>44986</v>
      </c>
      <c r="K102" s="99">
        <v>60</v>
      </c>
      <c r="L102" s="100">
        <v>8500000</v>
      </c>
      <c r="M102" s="99" t="s">
        <v>487</v>
      </c>
      <c r="N102" s="97" t="s">
        <v>723</v>
      </c>
    </row>
    <row r="103" spans="1:14" ht="25">
      <c r="A103" s="156">
        <v>61116145</v>
      </c>
      <c r="B103" s="156"/>
      <c r="C103" s="156"/>
      <c r="D103" s="156" t="s">
        <v>735</v>
      </c>
      <c r="E103" s="156" t="s">
        <v>735</v>
      </c>
      <c r="F103" s="156" t="s">
        <v>586</v>
      </c>
      <c r="G103" s="156" t="s">
        <v>532</v>
      </c>
      <c r="H103" s="99" t="s">
        <v>737</v>
      </c>
      <c r="I103" s="181">
        <v>44834</v>
      </c>
      <c r="J103" s="181">
        <v>45016</v>
      </c>
      <c r="K103" s="156">
        <v>30</v>
      </c>
      <c r="L103" s="100">
        <v>32724000</v>
      </c>
      <c r="M103" s="99" t="s">
        <v>487</v>
      </c>
      <c r="N103" s="156" t="s">
        <v>736</v>
      </c>
    </row>
    <row r="104" spans="1:14" ht="25">
      <c r="A104" s="156">
        <v>61116151</v>
      </c>
      <c r="B104" s="156"/>
      <c r="C104" s="156"/>
      <c r="D104" s="156" t="s">
        <v>738</v>
      </c>
      <c r="E104" s="156" t="s">
        <v>738</v>
      </c>
      <c r="F104" s="156" t="s">
        <v>556</v>
      </c>
      <c r="G104" s="99" t="s">
        <v>551</v>
      </c>
      <c r="H104" s="99" t="s">
        <v>737</v>
      </c>
      <c r="I104" s="99" t="s">
        <v>701</v>
      </c>
      <c r="J104" s="99" t="s">
        <v>701</v>
      </c>
      <c r="K104" s="156" t="s">
        <v>701</v>
      </c>
      <c r="L104" s="100">
        <v>37474000</v>
      </c>
      <c r="M104" s="99" t="s">
        <v>487</v>
      </c>
      <c r="N104" s="156" t="s">
        <v>736</v>
      </c>
    </row>
    <row r="105" spans="1:14" ht="25">
      <c r="A105" s="156">
        <v>61116158</v>
      </c>
      <c r="B105" s="156"/>
      <c r="C105" s="156"/>
      <c r="D105" s="156" t="s">
        <v>739</v>
      </c>
      <c r="E105" s="156" t="s">
        <v>739</v>
      </c>
      <c r="F105" s="156" t="s">
        <v>561</v>
      </c>
      <c r="G105" s="99" t="s">
        <v>551</v>
      </c>
      <c r="H105" s="99" t="s">
        <v>737</v>
      </c>
      <c r="I105" s="99" t="s">
        <v>701</v>
      </c>
      <c r="J105" s="99" t="s">
        <v>701</v>
      </c>
      <c r="K105" s="156" t="s">
        <v>701</v>
      </c>
      <c r="L105" s="100">
        <v>38888000</v>
      </c>
      <c r="M105" s="99" t="s">
        <v>487</v>
      </c>
      <c r="N105" s="156" t="s">
        <v>736</v>
      </c>
    </row>
    <row r="106" spans="1:14" ht="25">
      <c r="A106" s="156">
        <v>61087625</v>
      </c>
      <c r="B106" s="156"/>
      <c r="C106" s="156"/>
      <c r="D106" s="156" t="s">
        <v>740</v>
      </c>
      <c r="E106" s="156" t="s">
        <v>1382</v>
      </c>
      <c r="F106" s="156" t="s">
        <v>573</v>
      </c>
      <c r="G106" s="99" t="s">
        <v>551</v>
      </c>
      <c r="H106" s="99" t="s">
        <v>592</v>
      </c>
      <c r="I106" s="181">
        <v>45100</v>
      </c>
      <c r="J106" s="181">
        <v>45231</v>
      </c>
      <c r="K106" s="156">
        <v>36</v>
      </c>
      <c r="L106" s="100">
        <v>22000000</v>
      </c>
      <c r="M106" s="99" t="s">
        <v>487</v>
      </c>
      <c r="N106" s="156" t="s">
        <v>701</v>
      </c>
    </row>
    <row r="107" spans="1:14" ht="25">
      <c r="A107" s="156" t="s">
        <v>741</v>
      </c>
      <c r="B107" s="156"/>
      <c r="C107" s="156"/>
      <c r="D107" s="156" t="s">
        <v>742</v>
      </c>
      <c r="E107" s="156" t="s">
        <v>1383</v>
      </c>
      <c r="F107" s="156" t="s">
        <v>573</v>
      </c>
      <c r="G107" s="156" t="s">
        <v>532</v>
      </c>
      <c r="H107" s="99" t="s">
        <v>592</v>
      </c>
      <c r="I107" s="181">
        <v>44835</v>
      </c>
      <c r="J107" s="181">
        <v>45047</v>
      </c>
      <c r="K107" s="156">
        <v>13</v>
      </c>
      <c r="L107" s="100">
        <v>11000000</v>
      </c>
      <c r="M107" s="99" t="s">
        <v>487</v>
      </c>
      <c r="N107" s="156" t="s">
        <v>743</v>
      </c>
    </row>
    <row r="108" spans="1:14" ht="25">
      <c r="A108" s="156" t="s">
        <v>744</v>
      </c>
      <c r="B108" s="156"/>
      <c r="C108" s="156"/>
      <c r="D108" s="156" t="s">
        <v>745</v>
      </c>
      <c r="E108" s="156" t="s">
        <v>1384</v>
      </c>
      <c r="F108" s="156" t="s">
        <v>573</v>
      </c>
      <c r="G108" s="156" t="s">
        <v>551</v>
      </c>
      <c r="H108" s="99" t="s">
        <v>592</v>
      </c>
      <c r="I108" s="181">
        <v>45200</v>
      </c>
      <c r="J108" s="181">
        <v>45383</v>
      </c>
      <c r="K108" s="156">
        <v>12</v>
      </c>
      <c r="L108" s="100">
        <v>7500000</v>
      </c>
      <c r="M108" s="157" t="s">
        <v>42</v>
      </c>
      <c r="N108" s="156" t="s">
        <v>701</v>
      </c>
    </row>
    <row r="109" spans="1:14" ht="25">
      <c r="A109" s="156">
        <v>701002372</v>
      </c>
      <c r="B109" s="156"/>
      <c r="C109" s="156"/>
      <c r="D109" s="156" t="s">
        <v>746</v>
      </c>
      <c r="E109" s="156" t="s">
        <v>1385</v>
      </c>
      <c r="F109" s="156" t="s">
        <v>573</v>
      </c>
      <c r="G109" s="156" t="s">
        <v>747</v>
      </c>
      <c r="H109" s="99" t="s">
        <v>592</v>
      </c>
      <c r="I109" s="181">
        <v>46478</v>
      </c>
      <c r="J109" s="181">
        <v>46661</v>
      </c>
      <c r="K109" s="156">
        <v>13</v>
      </c>
      <c r="L109" s="100">
        <v>10000000</v>
      </c>
      <c r="M109" s="157" t="s">
        <v>42</v>
      </c>
      <c r="N109" s="156" t="s">
        <v>701</v>
      </c>
    </row>
    <row r="110" spans="1:14" ht="50">
      <c r="A110" s="156" t="s">
        <v>701</v>
      </c>
      <c r="B110" s="156"/>
      <c r="C110" s="156"/>
      <c r="D110" s="156" t="s">
        <v>748</v>
      </c>
      <c r="E110" s="156" t="s">
        <v>1386</v>
      </c>
      <c r="F110" s="156" t="s">
        <v>750</v>
      </c>
      <c r="G110" s="99" t="s">
        <v>532</v>
      </c>
      <c r="H110" s="99" t="s">
        <v>749</v>
      </c>
      <c r="I110" s="181">
        <v>44832</v>
      </c>
      <c r="J110" s="181">
        <v>45017</v>
      </c>
      <c r="K110" s="156">
        <v>84</v>
      </c>
      <c r="L110" s="100">
        <v>100000000</v>
      </c>
      <c r="M110" s="99" t="s">
        <v>487</v>
      </c>
      <c r="N110" s="156" t="s">
        <v>668</v>
      </c>
    </row>
    <row r="111" spans="1:14" ht="37.5">
      <c r="A111" s="156" t="s">
        <v>701</v>
      </c>
      <c r="B111" s="156"/>
      <c r="C111" s="156"/>
      <c r="D111" s="156" t="s">
        <v>751</v>
      </c>
      <c r="E111" s="156" t="s">
        <v>1387</v>
      </c>
      <c r="F111" s="156" t="s">
        <v>750</v>
      </c>
      <c r="G111" s="99" t="s">
        <v>551</v>
      </c>
      <c r="H111" s="99" t="s">
        <v>749</v>
      </c>
      <c r="I111" s="181">
        <v>44896</v>
      </c>
      <c r="J111" s="181">
        <v>45017</v>
      </c>
      <c r="K111" s="156">
        <v>60</v>
      </c>
      <c r="L111" s="100">
        <v>75000000</v>
      </c>
      <c r="M111" s="99" t="s">
        <v>487</v>
      </c>
      <c r="N111" s="156" t="s">
        <v>668</v>
      </c>
    </row>
    <row r="112" spans="1:14" ht="37.5">
      <c r="A112" s="156">
        <v>61326946</v>
      </c>
      <c r="B112" s="156"/>
      <c r="C112" s="156"/>
      <c r="D112" s="156" t="s">
        <v>752</v>
      </c>
      <c r="E112" s="156" t="s">
        <v>1388</v>
      </c>
      <c r="F112" s="156" t="s">
        <v>753</v>
      </c>
      <c r="G112" s="156" t="s">
        <v>551</v>
      </c>
      <c r="H112" s="99" t="s">
        <v>749</v>
      </c>
      <c r="I112" s="181">
        <v>44896</v>
      </c>
      <c r="J112" s="181">
        <v>44958</v>
      </c>
      <c r="K112" s="156">
        <v>12</v>
      </c>
      <c r="L112" s="100">
        <v>4000000</v>
      </c>
      <c r="M112" s="157" t="s">
        <v>42</v>
      </c>
      <c r="N112" s="156" t="s">
        <v>668</v>
      </c>
    </row>
    <row r="113" spans="1:14" ht="37.5">
      <c r="A113" s="156">
        <v>61359103</v>
      </c>
      <c r="B113" s="156"/>
      <c r="C113" s="156"/>
      <c r="D113" s="156" t="s">
        <v>754</v>
      </c>
      <c r="E113" s="156" t="s">
        <v>1388</v>
      </c>
      <c r="F113" s="156" t="s">
        <v>753</v>
      </c>
      <c r="G113" s="156" t="s">
        <v>551</v>
      </c>
      <c r="H113" s="99" t="s">
        <v>749</v>
      </c>
      <c r="I113" s="181">
        <v>44896</v>
      </c>
      <c r="J113" s="181">
        <v>45017</v>
      </c>
      <c r="K113" s="156">
        <v>12</v>
      </c>
      <c r="L113" s="100">
        <v>4000000</v>
      </c>
      <c r="M113" s="157" t="s">
        <v>42</v>
      </c>
      <c r="N113" s="156" t="s">
        <v>668</v>
      </c>
    </row>
    <row r="114" spans="1:14" ht="37.5">
      <c r="A114" s="156">
        <v>61359123</v>
      </c>
      <c r="B114" s="156"/>
      <c r="C114" s="156"/>
      <c r="D114" s="156" t="s">
        <v>755</v>
      </c>
      <c r="E114" s="156" t="s">
        <v>1388</v>
      </c>
      <c r="F114" s="156" t="s">
        <v>753</v>
      </c>
      <c r="G114" s="156" t="s">
        <v>551</v>
      </c>
      <c r="H114" s="99" t="s">
        <v>749</v>
      </c>
      <c r="I114" s="181">
        <v>45108</v>
      </c>
      <c r="J114" s="181">
        <v>45200</v>
      </c>
      <c r="K114" s="156">
        <v>12</v>
      </c>
      <c r="L114" s="100">
        <v>4000000</v>
      </c>
      <c r="M114" s="157" t="s">
        <v>42</v>
      </c>
      <c r="N114" s="156" t="s">
        <v>668</v>
      </c>
    </row>
    <row r="115" spans="1:14" ht="37.5">
      <c r="A115" s="156">
        <v>61336242</v>
      </c>
      <c r="B115" s="156"/>
      <c r="C115" s="156"/>
      <c r="D115" s="156" t="s">
        <v>756</v>
      </c>
      <c r="E115" s="156" t="s">
        <v>619</v>
      </c>
      <c r="F115" s="156" t="s">
        <v>753</v>
      </c>
      <c r="G115" s="99" t="s">
        <v>551</v>
      </c>
      <c r="H115" s="99" t="s">
        <v>592</v>
      </c>
      <c r="I115" s="181">
        <v>44927</v>
      </c>
      <c r="J115" s="181">
        <v>45200</v>
      </c>
      <c r="K115" s="156">
        <v>36</v>
      </c>
      <c r="L115" s="100">
        <v>75000000</v>
      </c>
      <c r="M115" s="99" t="s">
        <v>487</v>
      </c>
      <c r="N115" s="156" t="s">
        <v>757</v>
      </c>
    </row>
    <row r="116" spans="1:14">
      <c r="A116" s="99" t="s">
        <v>701</v>
      </c>
      <c r="B116" s="99"/>
      <c r="C116" s="97"/>
      <c r="D116" s="97" t="s">
        <v>758</v>
      </c>
      <c r="E116" s="97" t="s">
        <v>1389</v>
      </c>
      <c r="F116" s="99" t="s">
        <v>586</v>
      </c>
      <c r="G116" s="99" t="s">
        <v>551</v>
      </c>
      <c r="H116" s="99" t="s">
        <v>761</v>
      </c>
      <c r="I116" s="181">
        <v>45200</v>
      </c>
      <c r="J116" s="181">
        <v>45320</v>
      </c>
      <c r="K116" s="99">
        <v>40</v>
      </c>
      <c r="L116" s="99" t="s">
        <v>759</v>
      </c>
      <c r="M116" s="99" t="s">
        <v>487</v>
      </c>
      <c r="N116" s="97" t="s">
        <v>760</v>
      </c>
    </row>
    <row r="117" spans="1:14" ht="37.5">
      <c r="A117" s="99">
        <v>61448961</v>
      </c>
      <c r="B117" s="99"/>
      <c r="C117" s="97"/>
      <c r="D117" s="97" t="s">
        <v>762</v>
      </c>
      <c r="E117" s="97" t="s">
        <v>1390</v>
      </c>
      <c r="F117" s="99" t="s">
        <v>545</v>
      </c>
      <c r="G117" s="99" t="s">
        <v>551</v>
      </c>
      <c r="H117" s="99" t="s">
        <v>644</v>
      </c>
      <c r="I117" s="181">
        <v>45580</v>
      </c>
      <c r="J117" s="181">
        <v>45748</v>
      </c>
      <c r="K117" s="99">
        <v>24</v>
      </c>
      <c r="L117" s="100">
        <v>78000000</v>
      </c>
      <c r="M117" s="99" t="s">
        <v>487</v>
      </c>
      <c r="N117" s="97" t="s">
        <v>763</v>
      </c>
    </row>
    <row r="118" spans="1:14" ht="25">
      <c r="A118" s="182">
        <v>61350762</v>
      </c>
      <c r="B118" s="99"/>
      <c r="C118" s="97"/>
      <c r="D118" s="97" t="s">
        <v>764</v>
      </c>
      <c r="E118" s="97" t="s">
        <v>1391</v>
      </c>
      <c r="F118" s="99" t="s">
        <v>586</v>
      </c>
      <c r="G118" s="99" t="s">
        <v>551</v>
      </c>
      <c r="H118" s="99" t="s">
        <v>644</v>
      </c>
      <c r="I118" s="181">
        <v>45575</v>
      </c>
      <c r="J118" s="181">
        <v>45817</v>
      </c>
      <c r="K118" s="99">
        <v>36</v>
      </c>
      <c r="L118" s="100">
        <v>40000000</v>
      </c>
      <c r="M118" s="99" t="s">
        <v>487</v>
      </c>
      <c r="N118" s="97" t="s">
        <v>765</v>
      </c>
    </row>
    <row r="119" spans="1:14" ht="25">
      <c r="A119" s="99" t="s">
        <v>701</v>
      </c>
      <c r="B119" s="99"/>
      <c r="C119" s="97"/>
      <c r="D119" s="97" t="s">
        <v>766</v>
      </c>
      <c r="E119" s="97" t="s">
        <v>1392</v>
      </c>
      <c r="F119" s="99" t="s">
        <v>596</v>
      </c>
      <c r="G119" s="99" t="s">
        <v>551</v>
      </c>
      <c r="H119" s="99" t="s">
        <v>644</v>
      </c>
      <c r="I119" s="181">
        <v>45261</v>
      </c>
      <c r="J119" s="181">
        <v>45597</v>
      </c>
      <c r="K119" s="99">
        <v>24</v>
      </c>
      <c r="L119" s="100">
        <v>150000000</v>
      </c>
      <c r="M119" s="99" t="s">
        <v>487</v>
      </c>
      <c r="N119" s="97" t="s">
        <v>767</v>
      </c>
    </row>
    <row r="120" spans="1:14">
      <c r="A120" s="99" t="s">
        <v>768</v>
      </c>
      <c r="B120" s="99"/>
      <c r="C120" s="97"/>
      <c r="D120" s="97" t="s">
        <v>769</v>
      </c>
      <c r="E120" s="97" t="s">
        <v>1393</v>
      </c>
      <c r="F120" s="99" t="s">
        <v>586</v>
      </c>
      <c r="G120" s="99" t="s">
        <v>551</v>
      </c>
      <c r="H120" s="99" t="s">
        <v>576</v>
      </c>
      <c r="I120" s="181">
        <v>44939</v>
      </c>
      <c r="J120" s="181">
        <v>45536</v>
      </c>
      <c r="K120" s="99">
        <v>24</v>
      </c>
      <c r="L120" s="100">
        <v>35000000</v>
      </c>
      <c r="M120" s="99" t="s">
        <v>487</v>
      </c>
      <c r="N120" s="97" t="s">
        <v>765</v>
      </c>
    </row>
    <row r="121" spans="1:14" ht="62.5">
      <c r="A121" s="99">
        <v>60926275</v>
      </c>
      <c r="B121" s="99"/>
      <c r="C121" s="97"/>
      <c r="D121" s="97" t="s">
        <v>770</v>
      </c>
      <c r="E121" s="97" t="s">
        <v>1394</v>
      </c>
      <c r="F121" s="99" t="s">
        <v>545</v>
      </c>
      <c r="G121" s="99" t="s">
        <v>772</v>
      </c>
      <c r="H121" s="99" t="s">
        <v>576</v>
      </c>
      <c r="I121" s="181">
        <v>44482</v>
      </c>
      <c r="J121" s="181">
        <v>44713</v>
      </c>
      <c r="K121" s="99">
        <v>24</v>
      </c>
      <c r="L121" s="100">
        <v>32000000</v>
      </c>
      <c r="M121" s="99" t="s">
        <v>487</v>
      </c>
      <c r="N121" s="97" t="s">
        <v>771</v>
      </c>
    </row>
    <row r="122" spans="1:14">
      <c r="A122" s="99">
        <v>61142536</v>
      </c>
      <c r="B122" s="99"/>
      <c r="C122" s="97"/>
      <c r="D122" s="97" t="s">
        <v>773</v>
      </c>
      <c r="E122" s="97" t="s">
        <v>773</v>
      </c>
      <c r="F122" s="99" t="s">
        <v>586</v>
      </c>
      <c r="G122" s="99" t="s">
        <v>551</v>
      </c>
      <c r="H122" s="99" t="s">
        <v>774</v>
      </c>
      <c r="I122" s="181">
        <v>45505</v>
      </c>
      <c r="J122" s="181">
        <v>45298</v>
      </c>
      <c r="K122" s="99">
        <v>24</v>
      </c>
      <c r="L122" s="100">
        <v>110000000</v>
      </c>
      <c r="M122" s="99" t="s">
        <v>487</v>
      </c>
      <c r="N122" s="97" t="s">
        <v>591</v>
      </c>
    </row>
    <row r="123" spans="1:14" ht="37.5">
      <c r="A123" s="99">
        <v>61142570</v>
      </c>
      <c r="B123" s="99"/>
      <c r="C123" s="97"/>
      <c r="D123" s="97" t="s">
        <v>775</v>
      </c>
      <c r="E123" s="97" t="s">
        <v>1395</v>
      </c>
      <c r="F123" s="99" t="s">
        <v>556</v>
      </c>
      <c r="G123" s="99" t="s">
        <v>551</v>
      </c>
      <c r="H123" s="99" t="s">
        <v>774</v>
      </c>
      <c r="I123" s="99" t="s">
        <v>776</v>
      </c>
      <c r="J123" s="99" t="s">
        <v>776</v>
      </c>
      <c r="K123" s="99">
        <v>24</v>
      </c>
      <c r="L123" s="100">
        <v>32000000</v>
      </c>
      <c r="M123" s="99" t="s">
        <v>487</v>
      </c>
      <c r="N123" s="97" t="s">
        <v>765</v>
      </c>
    </row>
    <row r="124" spans="1:14" ht="75">
      <c r="A124" s="99" t="s">
        <v>701</v>
      </c>
      <c r="B124" s="99" t="s">
        <v>779</v>
      </c>
      <c r="C124" s="97" t="s">
        <v>777</v>
      </c>
      <c r="D124" s="158" t="s">
        <v>777</v>
      </c>
      <c r="E124" s="97" t="s">
        <v>1396</v>
      </c>
      <c r="F124" s="99" t="s">
        <v>753</v>
      </c>
      <c r="G124" s="99" t="s">
        <v>532</v>
      </c>
      <c r="H124" s="158" t="s">
        <v>778</v>
      </c>
      <c r="I124" s="183">
        <v>44879</v>
      </c>
      <c r="J124" s="181">
        <v>45107</v>
      </c>
      <c r="K124" s="99">
        <v>72</v>
      </c>
      <c r="L124" s="184">
        <v>30000000</v>
      </c>
      <c r="M124" s="99" t="s">
        <v>42</v>
      </c>
      <c r="N124" s="185" t="s">
        <v>528</v>
      </c>
    </row>
    <row r="125" spans="1:14" ht="25">
      <c r="A125" s="99" t="s">
        <v>701</v>
      </c>
      <c r="B125" s="99"/>
      <c r="C125" s="97"/>
      <c r="D125" s="97" t="s">
        <v>780</v>
      </c>
      <c r="E125" s="97" t="s">
        <v>1397</v>
      </c>
      <c r="F125" s="99" t="s">
        <v>753</v>
      </c>
      <c r="G125" s="99" t="s">
        <v>551</v>
      </c>
      <c r="H125" s="99" t="s">
        <v>783</v>
      </c>
      <c r="I125" s="181">
        <v>45108</v>
      </c>
      <c r="J125" s="158" t="s">
        <v>781</v>
      </c>
      <c r="K125" s="99">
        <v>60</v>
      </c>
      <c r="L125" s="100">
        <v>12000000</v>
      </c>
      <c r="M125" s="99" t="s">
        <v>487</v>
      </c>
      <c r="N125" s="97" t="s">
        <v>782</v>
      </c>
    </row>
    <row r="126" spans="1:14" ht="25">
      <c r="A126" s="99">
        <v>60651137</v>
      </c>
      <c r="B126" s="99" t="s">
        <v>786</v>
      </c>
      <c r="C126" s="97" t="s">
        <v>785</v>
      </c>
      <c r="D126" s="97" t="s">
        <v>784</v>
      </c>
      <c r="E126" s="97" t="s">
        <v>1398</v>
      </c>
      <c r="F126" s="99" t="s">
        <v>537</v>
      </c>
      <c r="G126" s="99" t="s">
        <v>532</v>
      </c>
      <c r="H126" s="99" t="s">
        <v>783</v>
      </c>
      <c r="I126" s="181">
        <v>43515</v>
      </c>
      <c r="J126" s="99" t="s">
        <v>701</v>
      </c>
      <c r="K126" s="99">
        <v>66</v>
      </c>
      <c r="L126" s="100">
        <v>203488586</v>
      </c>
      <c r="M126" s="99" t="s">
        <v>487</v>
      </c>
      <c r="N126" s="97" t="s">
        <v>528</v>
      </c>
    </row>
    <row r="127" spans="1:14" ht="25">
      <c r="A127" s="99">
        <v>61437440</v>
      </c>
      <c r="B127" s="99"/>
      <c r="C127" s="97"/>
      <c r="D127" s="97" t="s">
        <v>787</v>
      </c>
      <c r="E127" s="97" t="s">
        <v>787</v>
      </c>
      <c r="F127" s="99" t="s">
        <v>586</v>
      </c>
      <c r="G127" s="99" t="s">
        <v>551</v>
      </c>
      <c r="H127" s="99" t="s">
        <v>548</v>
      </c>
      <c r="I127" s="181">
        <v>45270</v>
      </c>
      <c r="J127" s="181">
        <v>45536</v>
      </c>
      <c r="K127" s="99">
        <v>24</v>
      </c>
      <c r="L127" s="100">
        <v>90000000</v>
      </c>
      <c r="M127" s="99" t="s">
        <v>487</v>
      </c>
      <c r="N127" s="97" t="s">
        <v>765</v>
      </c>
    </row>
    <row r="128" spans="1:14" ht="25">
      <c r="A128" s="99">
        <v>61448961</v>
      </c>
      <c r="B128" s="99"/>
      <c r="C128" s="97"/>
      <c r="D128" s="97" t="s">
        <v>788</v>
      </c>
      <c r="E128" s="97" t="s">
        <v>788</v>
      </c>
      <c r="F128" s="99" t="s">
        <v>556</v>
      </c>
      <c r="G128" s="99" t="s">
        <v>551</v>
      </c>
      <c r="H128" s="99" t="s">
        <v>548</v>
      </c>
      <c r="I128" s="99" t="s">
        <v>789</v>
      </c>
      <c r="J128" s="99" t="s">
        <v>789</v>
      </c>
      <c r="K128" s="99">
        <v>24</v>
      </c>
      <c r="L128" s="100">
        <v>65000000</v>
      </c>
      <c r="M128" s="99" t="s">
        <v>487</v>
      </c>
      <c r="N128" s="97" t="s">
        <v>765</v>
      </c>
    </row>
    <row r="129" spans="1:14" ht="25">
      <c r="A129" s="99" t="s">
        <v>701</v>
      </c>
      <c r="B129" s="99"/>
      <c r="C129" s="97"/>
      <c r="D129" s="97" t="s">
        <v>790</v>
      </c>
      <c r="E129" s="97" t="s">
        <v>790</v>
      </c>
      <c r="F129" s="99" t="s">
        <v>586</v>
      </c>
      <c r="G129" s="99" t="s">
        <v>747</v>
      </c>
      <c r="H129" s="99" t="s">
        <v>644</v>
      </c>
      <c r="I129" s="99" t="s">
        <v>791</v>
      </c>
      <c r="J129" s="99" t="s">
        <v>791</v>
      </c>
      <c r="K129" s="99">
        <v>24</v>
      </c>
      <c r="L129" s="100">
        <v>13000000</v>
      </c>
      <c r="M129" s="99" t="s">
        <v>487</v>
      </c>
      <c r="N129" s="97" t="s">
        <v>765</v>
      </c>
    </row>
  </sheetData>
  <mergeCells count="26">
    <mergeCell ref="K95:K97"/>
    <mergeCell ref="L95:L97"/>
    <mergeCell ref="M95:M97"/>
    <mergeCell ref="N95:N97"/>
    <mergeCell ref="N88:N92"/>
    <mergeCell ref="K88:K92"/>
    <mergeCell ref="L88:L92"/>
    <mergeCell ref="M88:M92"/>
    <mergeCell ref="A95:A97"/>
    <mergeCell ref="B95:B97"/>
    <mergeCell ref="C95:C97"/>
    <mergeCell ref="D95:D97"/>
    <mergeCell ref="F95:F97"/>
    <mergeCell ref="G95:G97"/>
    <mergeCell ref="H95:H97"/>
    <mergeCell ref="I95:I97"/>
    <mergeCell ref="J95:J97"/>
    <mergeCell ref="H88:H92"/>
    <mergeCell ref="I88:I92"/>
    <mergeCell ref="J88:J92"/>
    <mergeCell ref="G88:G92"/>
    <mergeCell ref="A88:A92"/>
    <mergeCell ref="B88:B92"/>
    <mergeCell ref="C88:C92"/>
    <mergeCell ref="D88:D92"/>
    <mergeCell ref="F88:F9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1E249-1F5C-4A99-8C51-B6233129BC57}">
  <dimension ref="A1:T7"/>
  <sheetViews>
    <sheetView zoomScaleNormal="100" workbookViewId="0">
      <pane ySplit="1" topLeftCell="A2" activePane="bottomLeft" state="frozen"/>
      <selection pane="bottomLeft"/>
    </sheetView>
  </sheetViews>
  <sheetFormatPr defaultColWidth="8.7265625" defaultRowHeight="14.5"/>
  <cols>
    <col min="1" max="1" width="27.7265625" customWidth="1"/>
    <col min="2" max="2" width="32.26953125" customWidth="1"/>
    <col min="3" max="3" width="64.7265625" customWidth="1"/>
    <col min="4" max="4" width="34.7265625" customWidth="1"/>
    <col min="5" max="7" width="32.1796875" customWidth="1"/>
    <col min="8" max="8" width="25.26953125" customWidth="1"/>
    <col min="9" max="9" width="39.1796875" bestFit="1" customWidth="1"/>
    <col min="10" max="11" width="34.7265625" customWidth="1"/>
    <col min="12" max="12" width="31.7265625" bestFit="1" customWidth="1"/>
    <col min="13" max="13" width="20.7265625" bestFit="1" customWidth="1"/>
    <col min="14" max="14" width="18" bestFit="1" customWidth="1"/>
    <col min="15" max="16" width="37.26953125" bestFit="1" customWidth="1"/>
    <col min="17" max="17" width="45" customWidth="1"/>
    <col min="18" max="18" width="35.7265625" customWidth="1"/>
    <col min="19" max="19" width="22.26953125" customWidth="1"/>
    <col min="20" max="20" width="34.7265625" customWidth="1"/>
  </cols>
  <sheetData>
    <row r="1" spans="1:20" s="11" customFormat="1" ht="26">
      <c r="A1" s="170" t="s">
        <v>1221</v>
      </c>
      <c r="B1" s="170" t="s">
        <v>1222</v>
      </c>
      <c r="C1" s="170" t="s">
        <v>1399</v>
      </c>
      <c r="D1" s="170" t="s">
        <v>22</v>
      </c>
      <c r="E1" s="170" t="s">
        <v>1224</v>
      </c>
      <c r="F1" s="170" t="s">
        <v>23</v>
      </c>
      <c r="G1" s="170" t="s">
        <v>24</v>
      </c>
      <c r="H1" s="170" t="s">
        <v>25</v>
      </c>
      <c r="I1" s="170" t="s">
        <v>26</v>
      </c>
      <c r="J1" s="170" t="s">
        <v>1225</v>
      </c>
      <c r="K1" s="170" t="s">
        <v>27</v>
      </c>
      <c r="L1" s="170" t="s">
        <v>28</v>
      </c>
      <c r="M1" s="170" t="s">
        <v>29</v>
      </c>
      <c r="N1" s="170" t="s">
        <v>30</v>
      </c>
      <c r="O1" s="170" t="s">
        <v>1226</v>
      </c>
      <c r="P1" s="170" t="s">
        <v>1227</v>
      </c>
      <c r="Q1" s="170" t="s">
        <v>1228</v>
      </c>
      <c r="R1" s="170" t="s">
        <v>31</v>
      </c>
      <c r="S1" s="170" t="s">
        <v>32</v>
      </c>
      <c r="T1" s="170" t="s">
        <v>34</v>
      </c>
    </row>
    <row r="2" spans="1:20" ht="38.5">
      <c r="A2" s="56">
        <v>61037724</v>
      </c>
      <c r="B2" s="46" t="s">
        <v>792</v>
      </c>
      <c r="C2" s="47" t="s">
        <v>793</v>
      </c>
      <c r="D2" s="48" t="s">
        <v>253</v>
      </c>
      <c r="E2" s="49" t="s">
        <v>794</v>
      </c>
      <c r="F2" s="49">
        <v>45108</v>
      </c>
      <c r="G2" s="49">
        <v>45505</v>
      </c>
      <c r="H2" s="48">
        <v>120</v>
      </c>
      <c r="I2" s="48">
        <v>0</v>
      </c>
      <c r="J2" s="50">
        <v>80000000</v>
      </c>
      <c r="K2" s="48">
        <v>0</v>
      </c>
      <c r="L2" s="48" t="s">
        <v>795</v>
      </c>
      <c r="M2" s="48" t="s">
        <v>48</v>
      </c>
      <c r="N2" s="48" t="s">
        <v>48</v>
      </c>
      <c r="O2" s="48" t="s">
        <v>796</v>
      </c>
      <c r="P2" s="48" t="s">
        <v>797</v>
      </c>
      <c r="Q2" s="48" t="s">
        <v>48</v>
      </c>
      <c r="R2" s="48" t="s">
        <v>48</v>
      </c>
      <c r="S2" s="48" t="s">
        <v>798</v>
      </c>
      <c r="T2" s="51" t="s">
        <v>799</v>
      </c>
    </row>
    <row r="3" spans="1:20" ht="25">
      <c r="A3" s="52">
        <v>61308521</v>
      </c>
      <c r="B3" s="46" t="s">
        <v>792</v>
      </c>
      <c r="C3" s="47" t="s">
        <v>800</v>
      </c>
      <c r="D3" s="48" t="s">
        <v>253</v>
      </c>
      <c r="E3" s="49" t="s">
        <v>794</v>
      </c>
      <c r="F3" s="49">
        <v>45352</v>
      </c>
      <c r="G3" s="49">
        <v>45505</v>
      </c>
      <c r="H3" s="48">
        <v>36</v>
      </c>
      <c r="I3" s="48">
        <v>0</v>
      </c>
      <c r="J3" s="50">
        <v>6000000</v>
      </c>
      <c r="K3" s="48">
        <v>0</v>
      </c>
      <c r="L3" s="48" t="s">
        <v>53</v>
      </c>
      <c r="M3" s="48" t="s">
        <v>48</v>
      </c>
      <c r="N3" s="48" t="s">
        <v>48</v>
      </c>
      <c r="O3" s="48" t="s">
        <v>801</v>
      </c>
      <c r="P3" s="48" t="s">
        <v>802</v>
      </c>
      <c r="Q3" s="48" t="s">
        <v>48</v>
      </c>
      <c r="R3" s="48" t="s">
        <v>48</v>
      </c>
      <c r="S3" s="48" t="s">
        <v>42</v>
      </c>
      <c r="T3" s="51" t="s">
        <v>799</v>
      </c>
    </row>
    <row r="4" spans="1:20" ht="25">
      <c r="A4" s="52">
        <v>61310449</v>
      </c>
      <c r="B4" s="46" t="s">
        <v>792</v>
      </c>
      <c r="C4" s="53" t="s">
        <v>803</v>
      </c>
      <c r="D4" s="48" t="s">
        <v>253</v>
      </c>
      <c r="E4" s="49" t="s">
        <v>804</v>
      </c>
      <c r="F4" s="49">
        <v>44927</v>
      </c>
      <c r="G4" s="49">
        <v>45108</v>
      </c>
      <c r="H4" s="48">
        <v>60</v>
      </c>
      <c r="I4" s="48">
        <v>24</v>
      </c>
      <c r="J4" s="50">
        <v>13600000</v>
      </c>
      <c r="K4" s="50">
        <v>3900000</v>
      </c>
      <c r="L4" s="48" t="s">
        <v>53</v>
      </c>
      <c r="M4" s="48" t="s">
        <v>48</v>
      </c>
      <c r="N4" s="48" t="s">
        <v>48</v>
      </c>
      <c r="O4" s="48" t="s">
        <v>805</v>
      </c>
      <c r="P4" s="54" t="s">
        <v>806</v>
      </c>
      <c r="Q4" s="48" t="s">
        <v>48</v>
      </c>
      <c r="R4" s="48" t="s">
        <v>48</v>
      </c>
      <c r="S4" s="48" t="s">
        <v>487</v>
      </c>
      <c r="T4" s="51" t="s">
        <v>799</v>
      </c>
    </row>
    <row r="5" spans="1:20" ht="25">
      <c r="A5" s="52">
        <v>61326845</v>
      </c>
      <c r="B5" s="46" t="s">
        <v>792</v>
      </c>
      <c r="C5" s="53" t="s">
        <v>807</v>
      </c>
      <c r="D5" s="48" t="s">
        <v>808</v>
      </c>
      <c r="E5" s="49">
        <v>45016</v>
      </c>
      <c r="F5" s="49">
        <v>44866</v>
      </c>
      <c r="G5" s="49">
        <v>45383</v>
      </c>
      <c r="H5" s="48">
        <v>36</v>
      </c>
      <c r="I5" s="48">
        <v>48</v>
      </c>
      <c r="J5" s="50">
        <v>26013333.300000001</v>
      </c>
      <c r="K5" s="50">
        <v>13000000</v>
      </c>
      <c r="L5" s="48" t="s">
        <v>809</v>
      </c>
      <c r="M5" s="48" t="s">
        <v>48</v>
      </c>
      <c r="N5" s="48" t="s">
        <v>48</v>
      </c>
      <c r="O5" s="48" t="s">
        <v>810</v>
      </c>
      <c r="P5" s="48" t="s">
        <v>811</v>
      </c>
      <c r="Q5" s="48" t="s">
        <v>812</v>
      </c>
      <c r="R5" s="48" t="s">
        <v>813</v>
      </c>
      <c r="S5" s="48" t="s">
        <v>42</v>
      </c>
      <c r="T5" s="51" t="s">
        <v>799</v>
      </c>
    </row>
    <row r="6" spans="1:20" ht="37.5">
      <c r="A6" s="52">
        <v>61186808</v>
      </c>
      <c r="B6" s="46" t="s">
        <v>792</v>
      </c>
      <c r="C6" s="53" t="s">
        <v>814</v>
      </c>
      <c r="D6" s="48" t="s">
        <v>815</v>
      </c>
      <c r="E6" s="49" t="s">
        <v>48</v>
      </c>
      <c r="F6" s="49">
        <v>44856</v>
      </c>
      <c r="G6" s="49">
        <v>45007</v>
      </c>
      <c r="H6" s="48">
        <v>60</v>
      </c>
      <c r="I6" s="48">
        <v>0</v>
      </c>
      <c r="J6" s="55">
        <v>2500000</v>
      </c>
      <c r="K6" s="48">
        <v>0</v>
      </c>
      <c r="L6" s="48" t="s">
        <v>816</v>
      </c>
      <c r="M6" s="48" t="s">
        <v>48</v>
      </c>
      <c r="N6" s="48" t="s">
        <v>48</v>
      </c>
      <c r="O6" s="48" t="s">
        <v>817</v>
      </c>
      <c r="P6" s="48" t="s">
        <v>811</v>
      </c>
      <c r="Q6" s="48" t="s">
        <v>48</v>
      </c>
      <c r="R6" s="48" t="s">
        <v>48</v>
      </c>
      <c r="S6" s="48" t="s">
        <v>42</v>
      </c>
      <c r="T6" s="51" t="s">
        <v>799</v>
      </c>
    </row>
    <row r="7" spans="1:20" ht="25">
      <c r="A7" s="52">
        <v>61307292</v>
      </c>
      <c r="B7" s="46" t="s">
        <v>792</v>
      </c>
      <c r="C7" s="53" t="s">
        <v>818</v>
      </c>
      <c r="D7" s="48" t="s">
        <v>815</v>
      </c>
      <c r="E7" s="49" t="s">
        <v>48</v>
      </c>
      <c r="F7" s="49">
        <v>45008</v>
      </c>
      <c r="G7" s="49">
        <v>45168</v>
      </c>
      <c r="H7" s="48">
        <v>36</v>
      </c>
      <c r="I7" s="48">
        <v>0</v>
      </c>
      <c r="J7" s="50">
        <v>6400000</v>
      </c>
      <c r="K7" s="48">
        <v>0</v>
      </c>
      <c r="L7" s="48" t="s">
        <v>39</v>
      </c>
      <c r="M7" s="48" t="s">
        <v>48</v>
      </c>
      <c r="N7" s="48" t="s">
        <v>48</v>
      </c>
      <c r="O7" s="48" t="s">
        <v>810</v>
      </c>
      <c r="P7" s="48" t="s">
        <v>819</v>
      </c>
      <c r="Q7" s="48" t="s">
        <v>48</v>
      </c>
      <c r="R7" s="48" t="s">
        <v>48</v>
      </c>
      <c r="S7" s="48" t="s">
        <v>42</v>
      </c>
      <c r="T7" s="51" t="s">
        <v>799</v>
      </c>
    </row>
  </sheetData>
  <autoFilter ref="A1:S1" xr:uid="{AAB1E249-1F5C-4A99-8C51-B6233129BC57}"/>
  <conditionalFormatting sqref="E1">
    <cfRule type="containsBlanks" dxfId="10" priority="1">
      <formula>LEN(TRIM(E1))=0</formula>
    </cfRule>
  </conditionalFormatting>
  <hyperlinks>
    <hyperlink ref="T3:T7" r:id="rId1" display="SDA-Comrcl-HQ-BusSP@mod.gov.uk " xr:uid="{171B6401-4878-47DB-8E71-683440C47EE5}"/>
    <hyperlink ref="T2" r:id="rId2" xr:uid="{B69124AC-BCB7-4EFF-A266-76DC7C04A59B}"/>
  </hyperlinks>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F3D8D-9162-490C-AC49-CD315376F3FA}">
  <dimension ref="A1:T47"/>
  <sheetViews>
    <sheetView zoomScaleNormal="100" workbookViewId="0">
      <pane ySplit="1" topLeftCell="A2" activePane="bottomLeft" state="frozen"/>
      <selection pane="bottomLeft" activeCell="B7" sqref="B7"/>
    </sheetView>
  </sheetViews>
  <sheetFormatPr defaultColWidth="8.7265625" defaultRowHeight="14.5"/>
  <cols>
    <col min="1" max="1" width="27.7265625" customWidth="1"/>
    <col min="2" max="2" width="32.26953125" customWidth="1"/>
    <col min="3" max="3" width="64.7265625" customWidth="1"/>
    <col min="4" max="4" width="34.7265625" customWidth="1"/>
    <col min="5" max="7" width="32.1796875" customWidth="1"/>
    <col min="8" max="8" width="25.26953125" customWidth="1"/>
    <col min="9" max="9" width="39.1796875" bestFit="1" customWidth="1"/>
    <col min="10" max="11" width="34.7265625" customWidth="1"/>
    <col min="12" max="12" width="31.7265625" bestFit="1" customWidth="1"/>
    <col min="13" max="13" width="20.7265625" bestFit="1" customWidth="1"/>
    <col min="14" max="14" width="18" bestFit="1" customWidth="1"/>
    <col min="15" max="16" width="37.26953125" bestFit="1" customWidth="1"/>
    <col min="17" max="17" width="45" customWidth="1"/>
    <col min="18" max="18" width="35.7265625" customWidth="1"/>
    <col min="19" max="19" width="22.26953125" customWidth="1"/>
    <col min="20" max="20" width="34.7265625" customWidth="1"/>
  </cols>
  <sheetData>
    <row r="1" spans="1:20" s="11" customFormat="1" ht="26">
      <c r="A1" s="170" t="s">
        <v>1221</v>
      </c>
      <c r="B1" s="170" t="s">
        <v>1222</v>
      </c>
      <c r="C1" s="170" t="s">
        <v>1399</v>
      </c>
      <c r="D1" s="170" t="s">
        <v>22</v>
      </c>
      <c r="E1" s="170" t="s">
        <v>1224</v>
      </c>
      <c r="F1" s="170" t="s">
        <v>23</v>
      </c>
      <c r="G1" s="170" t="s">
        <v>24</v>
      </c>
      <c r="H1" s="170" t="s">
        <v>25</v>
      </c>
      <c r="I1" s="170" t="s">
        <v>26</v>
      </c>
      <c r="J1" s="170" t="s">
        <v>1225</v>
      </c>
      <c r="K1" s="170" t="s">
        <v>27</v>
      </c>
      <c r="L1" s="170" t="s">
        <v>28</v>
      </c>
      <c r="M1" s="170" t="s">
        <v>29</v>
      </c>
      <c r="N1" s="170" t="s">
        <v>30</v>
      </c>
      <c r="O1" s="170" t="s">
        <v>1226</v>
      </c>
      <c r="P1" s="170" t="s">
        <v>1227</v>
      </c>
      <c r="Q1" s="170" t="s">
        <v>1228</v>
      </c>
      <c r="R1" s="170" t="s">
        <v>31</v>
      </c>
      <c r="S1" s="170" t="s">
        <v>32</v>
      </c>
      <c r="T1" s="170" t="s">
        <v>34</v>
      </c>
    </row>
    <row r="2" spans="1:20" ht="25">
      <c r="A2" s="68" t="s">
        <v>820</v>
      </c>
      <c r="B2" s="68" t="s">
        <v>821</v>
      </c>
      <c r="C2" s="35" t="s">
        <v>822</v>
      </c>
      <c r="D2" s="68" t="s">
        <v>38</v>
      </c>
      <c r="E2" s="68" t="s">
        <v>48</v>
      </c>
      <c r="F2" s="78">
        <v>45017</v>
      </c>
      <c r="G2" s="78">
        <v>45292</v>
      </c>
      <c r="H2" s="68">
        <v>36</v>
      </c>
      <c r="I2" s="68" t="s">
        <v>823</v>
      </c>
      <c r="J2" s="79">
        <v>3500000</v>
      </c>
      <c r="K2" s="68" t="s">
        <v>823</v>
      </c>
      <c r="L2" s="68" t="s">
        <v>824</v>
      </c>
      <c r="M2" s="68" t="s">
        <v>48</v>
      </c>
      <c r="N2" s="68" t="s">
        <v>48</v>
      </c>
      <c r="O2" s="68" t="s">
        <v>825</v>
      </c>
      <c r="P2" s="68">
        <v>12000000</v>
      </c>
      <c r="Q2" s="68" t="s">
        <v>48</v>
      </c>
      <c r="R2" s="68" t="s">
        <v>48</v>
      </c>
      <c r="S2" s="68" t="s">
        <v>487</v>
      </c>
      <c r="T2" s="33" t="s">
        <v>826</v>
      </c>
    </row>
    <row r="3" spans="1:20">
      <c r="A3" s="68" t="s">
        <v>827</v>
      </c>
      <c r="B3" s="68" t="s">
        <v>821</v>
      </c>
      <c r="C3" s="35" t="s">
        <v>828</v>
      </c>
      <c r="D3" s="68" t="s">
        <v>46</v>
      </c>
      <c r="E3" s="68" t="s">
        <v>48</v>
      </c>
      <c r="F3" s="78">
        <v>44896</v>
      </c>
      <c r="G3" s="78">
        <v>44986</v>
      </c>
      <c r="H3" s="68" t="s">
        <v>823</v>
      </c>
      <c r="I3" s="68" t="s">
        <v>48</v>
      </c>
      <c r="J3" s="79">
        <v>4000000</v>
      </c>
      <c r="K3" s="68" t="s">
        <v>48</v>
      </c>
      <c r="L3" s="68" t="s">
        <v>53</v>
      </c>
      <c r="M3" s="68" t="s">
        <v>48</v>
      </c>
      <c r="N3" s="68" t="s">
        <v>48</v>
      </c>
      <c r="O3" s="68" t="s">
        <v>829</v>
      </c>
      <c r="P3" s="68">
        <v>43211501</v>
      </c>
      <c r="Q3" s="68" t="s">
        <v>48</v>
      </c>
      <c r="R3" s="68" t="s">
        <v>48</v>
      </c>
      <c r="S3" s="68" t="s">
        <v>487</v>
      </c>
      <c r="T3" s="33" t="s">
        <v>826</v>
      </c>
    </row>
    <row r="4" spans="1:20" ht="25">
      <c r="A4" s="68" t="s">
        <v>830</v>
      </c>
      <c r="B4" s="68" t="s">
        <v>821</v>
      </c>
      <c r="C4" s="35" t="s">
        <v>831</v>
      </c>
      <c r="D4" s="68" t="s">
        <v>46</v>
      </c>
      <c r="E4" s="68" t="s">
        <v>48</v>
      </c>
      <c r="F4" s="80">
        <v>45107</v>
      </c>
      <c r="G4" s="80">
        <v>45291</v>
      </c>
      <c r="H4" s="42">
        <v>18</v>
      </c>
      <c r="I4" s="68" t="s">
        <v>48</v>
      </c>
      <c r="J4" s="79">
        <v>4030000</v>
      </c>
      <c r="K4" s="68" t="s">
        <v>48</v>
      </c>
      <c r="L4" s="68" t="s">
        <v>824</v>
      </c>
      <c r="M4" s="68" t="s">
        <v>48</v>
      </c>
      <c r="N4" s="68" t="s">
        <v>48</v>
      </c>
      <c r="O4" s="68" t="s">
        <v>832</v>
      </c>
      <c r="P4" s="68">
        <v>41100000</v>
      </c>
      <c r="Q4" s="68" t="s">
        <v>48</v>
      </c>
      <c r="R4" s="68" t="s">
        <v>48</v>
      </c>
      <c r="S4" s="68" t="s">
        <v>487</v>
      </c>
      <c r="T4" s="33" t="s">
        <v>826</v>
      </c>
    </row>
    <row r="5" spans="1:20" ht="25">
      <c r="A5" s="68" t="s">
        <v>833</v>
      </c>
      <c r="B5" s="68" t="s">
        <v>821</v>
      </c>
      <c r="C5" s="35" t="s">
        <v>834</v>
      </c>
      <c r="D5" s="68" t="s">
        <v>46</v>
      </c>
      <c r="E5" s="68" t="s">
        <v>48</v>
      </c>
      <c r="F5" s="80">
        <v>45017</v>
      </c>
      <c r="G5" s="80">
        <v>45383</v>
      </c>
      <c r="H5" s="42">
        <v>48</v>
      </c>
      <c r="I5" s="68" t="s">
        <v>48</v>
      </c>
      <c r="J5" s="79">
        <v>15000000</v>
      </c>
      <c r="K5" s="68" t="s">
        <v>48</v>
      </c>
      <c r="L5" s="68" t="s">
        <v>824</v>
      </c>
      <c r="M5" s="68" t="s">
        <v>48</v>
      </c>
      <c r="N5" s="68" t="s">
        <v>48</v>
      </c>
      <c r="O5" s="68" t="s">
        <v>835</v>
      </c>
      <c r="P5" s="68">
        <v>42000000</v>
      </c>
      <c r="Q5" s="68" t="s">
        <v>48</v>
      </c>
      <c r="R5" s="68" t="s">
        <v>48</v>
      </c>
      <c r="S5" s="68" t="s">
        <v>487</v>
      </c>
      <c r="T5" s="33" t="s">
        <v>826</v>
      </c>
    </row>
    <row r="6" spans="1:20" ht="50">
      <c r="A6" s="68" t="s">
        <v>836</v>
      </c>
      <c r="B6" s="68" t="s">
        <v>821</v>
      </c>
      <c r="C6" s="35" t="s">
        <v>837</v>
      </c>
      <c r="D6" s="68" t="s">
        <v>46</v>
      </c>
      <c r="E6" s="68" t="s">
        <v>48</v>
      </c>
      <c r="F6" s="78">
        <v>44866</v>
      </c>
      <c r="G6" s="78">
        <v>44958</v>
      </c>
      <c r="H6" s="68">
        <v>6</v>
      </c>
      <c r="I6" s="68" t="s">
        <v>48</v>
      </c>
      <c r="J6" s="79">
        <v>1500000</v>
      </c>
      <c r="K6" s="68" t="s">
        <v>48</v>
      </c>
      <c r="L6" s="68" t="s">
        <v>824</v>
      </c>
      <c r="M6" s="68" t="s">
        <v>48</v>
      </c>
      <c r="N6" s="68" t="s">
        <v>48</v>
      </c>
      <c r="O6" s="68" t="s">
        <v>838</v>
      </c>
      <c r="P6" s="68">
        <v>92111700</v>
      </c>
      <c r="Q6" s="68" t="s">
        <v>48</v>
      </c>
      <c r="R6" s="68" t="s">
        <v>48</v>
      </c>
      <c r="S6" s="68" t="s">
        <v>42</v>
      </c>
      <c r="T6" s="33" t="s">
        <v>826</v>
      </c>
    </row>
    <row r="7" spans="1:20">
      <c r="A7" s="68" t="s">
        <v>839</v>
      </c>
      <c r="B7" s="68" t="s">
        <v>821</v>
      </c>
      <c r="C7" s="35" t="s">
        <v>840</v>
      </c>
      <c r="D7" s="68" t="s">
        <v>46</v>
      </c>
      <c r="E7" s="68" t="s">
        <v>823</v>
      </c>
      <c r="F7" s="78">
        <v>45200</v>
      </c>
      <c r="G7" s="78">
        <v>45261</v>
      </c>
      <c r="H7" s="68">
        <v>10</v>
      </c>
      <c r="I7" s="68" t="s">
        <v>48</v>
      </c>
      <c r="J7" s="79">
        <v>1500000</v>
      </c>
      <c r="K7" s="68" t="s">
        <v>48</v>
      </c>
      <c r="L7" s="68" t="s">
        <v>824</v>
      </c>
      <c r="M7" s="68" t="s">
        <v>48</v>
      </c>
      <c r="N7" s="68" t="s">
        <v>48</v>
      </c>
      <c r="O7" s="68" t="s">
        <v>838</v>
      </c>
      <c r="P7" s="68">
        <v>92111700</v>
      </c>
      <c r="Q7" s="68" t="s">
        <v>841</v>
      </c>
      <c r="R7" s="68" t="s">
        <v>823</v>
      </c>
      <c r="S7" s="68" t="s">
        <v>42</v>
      </c>
      <c r="T7" s="33" t="s">
        <v>826</v>
      </c>
    </row>
    <row r="8" spans="1:20">
      <c r="A8" s="68" t="s">
        <v>842</v>
      </c>
      <c r="B8" s="68" t="s">
        <v>821</v>
      </c>
      <c r="C8" s="35" t="s">
        <v>843</v>
      </c>
      <c r="D8" s="68" t="s">
        <v>38</v>
      </c>
      <c r="E8" s="68" t="s">
        <v>48</v>
      </c>
      <c r="F8" s="78">
        <v>44936</v>
      </c>
      <c r="G8" s="78">
        <v>45266</v>
      </c>
      <c r="H8" s="68">
        <v>60</v>
      </c>
      <c r="I8" s="68" t="s">
        <v>823</v>
      </c>
      <c r="J8" s="79">
        <v>100000000</v>
      </c>
      <c r="K8" s="68" t="s">
        <v>823</v>
      </c>
      <c r="L8" s="68" t="s">
        <v>844</v>
      </c>
      <c r="M8" s="68" t="s">
        <v>823</v>
      </c>
      <c r="N8" s="68" t="s">
        <v>823</v>
      </c>
      <c r="O8" s="68" t="s">
        <v>845</v>
      </c>
      <c r="P8" s="68">
        <v>99231212</v>
      </c>
      <c r="Q8" s="68" t="s">
        <v>48</v>
      </c>
      <c r="R8" s="68" t="s">
        <v>48</v>
      </c>
      <c r="S8" s="68" t="s">
        <v>487</v>
      </c>
      <c r="T8" s="33" t="s">
        <v>826</v>
      </c>
    </row>
    <row r="9" spans="1:20" ht="25">
      <c r="A9" s="68" t="s">
        <v>846</v>
      </c>
      <c r="B9" s="68" t="s">
        <v>821</v>
      </c>
      <c r="C9" s="35" t="s">
        <v>847</v>
      </c>
      <c r="D9" s="68" t="s">
        <v>38</v>
      </c>
      <c r="E9" s="68" t="s">
        <v>48</v>
      </c>
      <c r="F9" s="78">
        <v>44936</v>
      </c>
      <c r="G9" s="78">
        <v>45266</v>
      </c>
      <c r="H9" s="68">
        <v>60</v>
      </c>
      <c r="I9" s="68" t="s">
        <v>823</v>
      </c>
      <c r="J9" s="79">
        <v>35000000</v>
      </c>
      <c r="K9" s="68" t="s">
        <v>823</v>
      </c>
      <c r="L9" s="68" t="s">
        <v>844</v>
      </c>
      <c r="M9" s="68" t="s">
        <v>823</v>
      </c>
      <c r="N9" s="68" t="s">
        <v>823</v>
      </c>
      <c r="O9" s="68" t="s">
        <v>845</v>
      </c>
      <c r="P9" s="68">
        <v>99231212</v>
      </c>
      <c r="Q9" s="68" t="s">
        <v>48</v>
      </c>
      <c r="R9" s="68" t="s">
        <v>48</v>
      </c>
      <c r="S9" s="68" t="s">
        <v>487</v>
      </c>
      <c r="T9" s="33" t="s">
        <v>826</v>
      </c>
    </row>
    <row r="10" spans="1:20" ht="25">
      <c r="A10" s="68" t="s">
        <v>848</v>
      </c>
      <c r="B10" s="68" t="s">
        <v>821</v>
      </c>
      <c r="C10" s="35" t="s">
        <v>849</v>
      </c>
      <c r="D10" s="68" t="s">
        <v>46</v>
      </c>
      <c r="E10" s="68" t="s">
        <v>48</v>
      </c>
      <c r="F10" s="78">
        <v>44866</v>
      </c>
      <c r="G10" s="78">
        <v>44957</v>
      </c>
      <c r="H10" s="68">
        <v>48</v>
      </c>
      <c r="I10" s="68" t="s">
        <v>48</v>
      </c>
      <c r="J10" s="79">
        <v>3000000</v>
      </c>
      <c r="K10" s="68" t="s">
        <v>48</v>
      </c>
      <c r="L10" s="68" t="s">
        <v>850</v>
      </c>
      <c r="M10" s="68" t="s">
        <v>851</v>
      </c>
      <c r="N10" s="68" t="s">
        <v>852</v>
      </c>
      <c r="O10" s="68" t="s">
        <v>838</v>
      </c>
      <c r="P10" s="68">
        <v>92111700</v>
      </c>
      <c r="Q10" s="68" t="s">
        <v>48</v>
      </c>
      <c r="R10" s="68" t="s">
        <v>48</v>
      </c>
      <c r="S10" s="68" t="s">
        <v>487</v>
      </c>
      <c r="T10" s="33" t="s">
        <v>826</v>
      </c>
    </row>
    <row r="11" spans="1:20" ht="25">
      <c r="A11" s="68" t="s">
        <v>853</v>
      </c>
      <c r="B11" s="68" t="s">
        <v>821</v>
      </c>
      <c r="C11" s="35" t="s">
        <v>854</v>
      </c>
      <c r="D11" s="68" t="s">
        <v>46</v>
      </c>
      <c r="E11" s="68" t="s">
        <v>48</v>
      </c>
      <c r="F11" s="78">
        <v>44866</v>
      </c>
      <c r="G11" s="78">
        <v>44958</v>
      </c>
      <c r="H11" s="68" t="s">
        <v>823</v>
      </c>
      <c r="I11" s="68" t="s">
        <v>48</v>
      </c>
      <c r="J11" s="79">
        <v>4380000</v>
      </c>
      <c r="K11" s="68" t="s">
        <v>48</v>
      </c>
      <c r="L11" s="68" t="s">
        <v>824</v>
      </c>
      <c r="M11" s="68" t="s">
        <v>48</v>
      </c>
      <c r="N11" s="68" t="s">
        <v>48</v>
      </c>
      <c r="O11" s="68" t="s">
        <v>855</v>
      </c>
      <c r="P11" s="68">
        <v>81000000</v>
      </c>
      <c r="Q11" s="68" t="s">
        <v>48</v>
      </c>
      <c r="R11" s="68" t="s">
        <v>48</v>
      </c>
      <c r="S11" s="68" t="s">
        <v>487</v>
      </c>
      <c r="T11" s="33" t="s">
        <v>826</v>
      </c>
    </row>
    <row r="12" spans="1:20">
      <c r="A12" s="68" t="s">
        <v>856</v>
      </c>
      <c r="B12" s="68" t="s">
        <v>821</v>
      </c>
      <c r="C12" s="35" t="s">
        <v>857</v>
      </c>
      <c r="D12" s="68" t="s">
        <v>46</v>
      </c>
      <c r="E12" s="68" t="s">
        <v>48</v>
      </c>
      <c r="F12" s="75">
        <v>44958</v>
      </c>
      <c r="G12" s="75">
        <v>45017</v>
      </c>
      <c r="H12" s="59">
        <v>12</v>
      </c>
      <c r="I12" s="59" t="s">
        <v>48</v>
      </c>
      <c r="J12" s="81">
        <v>1100000</v>
      </c>
      <c r="K12" s="68" t="s">
        <v>48</v>
      </c>
      <c r="L12" s="59" t="s">
        <v>850</v>
      </c>
      <c r="M12" s="59" t="s">
        <v>823</v>
      </c>
      <c r="N12" s="59" t="s">
        <v>823</v>
      </c>
      <c r="O12" s="35" t="s">
        <v>858</v>
      </c>
      <c r="P12" s="59">
        <v>39121011</v>
      </c>
      <c r="Q12" s="68" t="s">
        <v>48</v>
      </c>
      <c r="R12" s="68" t="s">
        <v>48</v>
      </c>
      <c r="S12" s="68" t="s">
        <v>42</v>
      </c>
      <c r="T12" s="33" t="s">
        <v>826</v>
      </c>
    </row>
    <row r="13" spans="1:20">
      <c r="A13" s="68" t="s">
        <v>859</v>
      </c>
      <c r="B13" s="68" t="s">
        <v>821</v>
      </c>
      <c r="C13" s="35" t="s">
        <v>860</v>
      </c>
      <c r="D13" s="68" t="s">
        <v>46</v>
      </c>
      <c r="E13" s="68" t="s">
        <v>48</v>
      </c>
      <c r="F13" s="75">
        <v>44958</v>
      </c>
      <c r="G13" s="75">
        <v>45017</v>
      </c>
      <c r="H13" s="59">
        <v>12</v>
      </c>
      <c r="I13" s="59" t="s">
        <v>48</v>
      </c>
      <c r="J13" s="81">
        <v>1100000</v>
      </c>
      <c r="K13" s="68" t="s">
        <v>48</v>
      </c>
      <c r="L13" s="59" t="s">
        <v>850</v>
      </c>
      <c r="M13" s="59" t="s">
        <v>823</v>
      </c>
      <c r="N13" s="59" t="s">
        <v>823</v>
      </c>
      <c r="O13" s="35" t="s">
        <v>858</v>
      </c>
      <c r="P13" s="59">
        <v>39121011</v>
      </c>
      <c r="Q13" s="68" t="s">
        <v>48</v>
      </c>
      <c r="R13" s="68" t="s">
        <v>48</v>
      </c>
      <c r="S13" s="68" t="s">
        <v>42</v>
      </c>
      <c r="T13" s="33" t="s">
        <v>826</v>
      </c>
    </row>
    <row r="14" spans="1:20" ht="25">
      <c r="A14" s="68" t="s">
        <v>861</v>
      </c>
      <c r="B14" s="68" t="s">
        <v>821</v>
      </c>
      <c r="C14" s="35" t="s">
        <v>862</v>
      </c>
      <c r="D14" s="68" t="s">
        <v>46</v>
      </c>
      <c r="E14" s="68" t="s">
        <v>48</v>
      </c>
      <c r="F14" s="60">
        <v>45047</v>
      </c>
      <c r="G14" s="75">
        <v>45047</v>
      </c>
      <c r="H14" s="59">
        <v>5</v>
      </c>
      <c r="I14" s="68" t="s">
        <v>48</v>
      </c>
      <c r="J14" s="79">
        <v>1100000</v>
      </c>
      <c r="K14" s="68" t="s">
        <v>48</v>
      </c>
      <c r="L14" s="68" t="s">
        <v>850</v>
      </c>
      <c r="M14" s="35" t="s">
        <v>863</v>
      </c>
      <c r="N14" s="35" t="s">
        <v>864</v>
      </c>
      <c r="O14" s="35" t="s">
        <v>865</v>
      </c>
      <c r="P14" s="59">
        <v>82141505</v>
      </c>
      <c r="Q14" s="68" t="s">
        <v>48</v>
      </c>
      <c r="R14" s="68" t="s">
        <v>48</v>
      </c>
      <c r="S14" s="68" t="s">
        <v>42</v>
      </c>
      <c r="T14" s="33" t="s">
        <v>826</v>
      </c>
    </row>
    <row r="15" spans="1:20" ht="25">
      <c r="A15" s="68" t="s">
        <v>866</v>
      </c>
      <c r="B15" s="68" t="s">
        <v>821</v>
      </c>
      <c r="C15" s="35" t="s">
        <v>867</v>
      </c>
      <c r="D15" s="68" t="s">
        <v>46</v>
      </c>
      <c r="E15" s="68" t="s">
        <v>48</v>
      </c>
      <c r="F15" s="60">
        <v>44958</v>
      </c>
      <c r="G15" s="75">
        <v>45017</v>
      </c>
      <c r="H15" s="59">
        <v>6</v>
      </c>
      <c r="I15" s="68" t="s">
        <v>48</v>
      </c>
      <c r="J15" s="79">
        <v>1500000</v>
      </c>
      <c r="K15" s="68" t="s">
        <v>48</v>
      </c>
      <c r="L15" s="68" t="s">
        <v>850</v>
      </c>
      <c r="M15" s="35" t="s">
        <v>868</v>
      </c>
      <c r="N15" s="35" t="s">
        <v>864</v>
      </c>
      <c r="O15" s="35" t="s">
        <v>865</v>
      </c>
      <c r="P15" s="59">
        <v>82141505</v>
      </c>
      <c r="Q15" s="68" t="s">
        <v>48</v>
      </c>
      <c r="R15" s="68" t="s">
        <v>48</v>
      </c>
      <c r="S15" s="68" t="s">
        <v>42</v>
      </c>
      <c r="T15" s="33" t="s">
        <v>826</v>
      </c>
    </row>
    <row r="16" spans="1:20" ht="37.5">
      <c r="A16" s="68" t="s">
        <v>869</v>
      </c>
      <c r="B16" s="68" t="s">
        <v>821</v>
      </c>
      <c r="C16" s="35" t="s">
        <v>870</v>
      </c>
      <c r="D16" s="68" t="s">
        <v>46</v>
      </c>
      <c r="E16" s="68" t="s">
        <v>48</v>
      </c>
      <c r="F16" s="75">
        <v>44986</v>
      </c>
      <c r="G16" s="75">
        <v>45047</v>
      </c>
      <c r="H16" s="59">
        <v>7</v>
      </c>
      <c r="I16" s="59" t="s">
        <v>48</v>
      </c>
      <c r="J16" s="81">
        <v>1500000</v>
      </c>
      <c r="K16" s="68" t="s">
        <v>48</v>
      </c>
      <c r="L16" s="59" t="s">
        <v>850</v>
      </c>
      <c r="M16" s="35" t="s">
        <v>871</v>
      </c>
      <c r="N16" s="35" t="s">
        <v>823</v>
      </c>
      <c r="O16" s="35" t="s">
        <v>872</v>
      </c>
      <c r="P16" s="59">
        <v>42281508</v>
      </c>
      <c r="Q16" s="68" t="s">
        <v>48</v>
      </c>
      <c r="R16" s="68" t="s">
        <v>48</v>
      </c>
      <c r="S16" s="68" t="s">
        <v>42</v>
      </c>
      <c r="T16" s="33" t="s">
        <v>826</v>
      </c>
    </row>
    <row r="17" spans="1:20">
      <c r="A17" s="68" t="s">
        <v>873</v>
      </c>
      <c r="B17" s="68" t="s">
        <v>821</v>
      </c>
      <c r="C17" s="35" t="s">
        <v>874</v>
      </c>
      <c r="D17" s="68" t="s">
        <v>46</v>
      </c>
      <c r="E17" s="68" t="s">
        <v>48</v>
      </c>
      <c r="F17" s="75">
        <v>45261</v>
      </c>
      <c r="G17" s="75">
        <v>45352</v>
      </c>
      <c r="H17" s="59" t="s">
        <v>823</v>
      </c>
      <c r="I17" s="59" t="s">
        <v>48</v>
      </c>
      <c r="J17" s="81">
        <v>1660000</v>
      </c>
      <c r="K17" s="68" t="s">
        <v>48</v>
      </c>
      <c r="L17" s="59" t="s">
        <v>850</v>
      </c>
      <c r="M17" s="35" t="s">
        <v>823</v>
      </c>
      <c r="N17" s="59" t="s">
        <v>823</v>
      </c>
      <c r="O17" s="35" t="s">
        <v>875</v>
      </c>
      <c r="P17" s="59">
        <v>41103023</v>
      </c>
      <c r="Q17" s="68" t="s">
        <v>48</v>
      </c>
      <c r="R17" s="68" t="s">
        <v>48</v>
      </c>
      <c r="S17" s="68" t="s">
        <v>487</v>
      </c>
      <c r="T17" s="33" t="s">
        <v>826</v>
      </c>
    </row>
    <row r="18" spans="1:20" ht="37.5">
      <c r="A18" s="68" t="s">
        <v>876</v>
      </c>
      <c r="B18" s="68" t="s">
        <v>821</v>
      </c>
      <c r="C18" s="35" t="s">
        <v>877</v>
      </c>
      <c r="D18" s="68" t="s">
        <v>46</v>
      </c>
      <c r="E18" s="68" t="s">
        <v>48</v>
      </c>
      <c r="F18" s="75">
        <v>45108</v>
      </c>
      <c r="G18" s="75">
        <v>45170</v>
      </c>
      <c r="H18" s="59">
        <v>7</v>
      </c>
      <c r="I18" s="59" t="s">
        <v>48</v>
      </c>
      <c r="J18" s="81">
        <v>2200000</v>
      </c>
      <c r="K18" s="68" t="s">
        <v>48</v>
      </c>
      <c r="L18" s="59" t="s">
        <v>850</v>
      </c>
      <c r="M18" s="35" t="s">
        <v>863</v>
      </c>
      <c r="N18" s="59" t="s">
        <v>864</v>
      </c>
      <c r="O18" s="35" t="s">
        <v>865</v>
      </c>
      <c r="P18" s="59">
        <v>82141505</v>
      </c>
      <c r="Q18" s="68" t="s">
        <v>48</v>
      </c>
      <c r="R18" s="68" t="s">
        <v>48</v>
      </c>
      <c r="S18" s="68" t="s">
        <v>42</v>
      </c>
      <c r="T18" s="33" t="s">
        <v>826</v>
      </c>
    </row>
    <row r="19" spans="1:20">
      <c r="A19" s="68" t="s">
        <v>878</v>
      </c>
      <c r="B19" s="68" t="s">
        <v>821</v>
      </c>
      <c r="C19" s="35" t="s">
        <v>879</v>
      </c>
      <c r="D19" s="68" t="s">
        <v>46</v>
      </c>
      <c r="E19" s="68" t="s">
        <v>48</v>
      </c>
      <c r="F19" s="75">
        <v>45017</v>
      </c>
      <c r="G19" s="75">
        <v>45108</v>
      </c>
      <c r="H19" s="59">
        <v>12</v>
      </c>
      <c r="I19" s="59" t="s">
        <v>48</v>
      </c>
      <c r="J19" s="81">
        <v>2655000</v>
      </c>
      <c r="K19" s="68" t="s">
        <v>48</v>
      </c>
      <c r="L19" s="59" t="s">
        <v>850</v>
      </c>
      <c r="M19" s="59" t="s">
        <v>823</v>
      </c>
      <c r="N19" s="59" t="s">
        <v>823</v>
      </c>
      <c r="O19" s="35" t="s">
        <v>880</v>
      </c>
      <c r="P19" s="59">
        <v>57070103</v>
      </c>
      <c r="Q19" s="68" t="s">
        <v>48</v>
      </c>
      <c r="R19" s="68" t="s">
        <v>48</v>
      </c>
      <c r="S19" s="68" t="s">
        <v>42</v>
      </c>
      <c r="T19" s="33" t="s">
        <v>826</v>
      </c>
    </row>
    <row r="20" spans="1:20" ht="62.5">
      <c r="A20" s="68" t="s">
        <v>881</v>
      </c>
      <c r="B20" s="68" t="s">
        <v>821</v>
      </c>
      <c r="C20" s="35" t="s">
        <v>882</v>
      </c>
      <c r="D20" s="68" t="s">
        <v>46</v>
      </c>
      <c r="E20" s="68" t="s">
        <v>48</v>
      </c>
      <c r="F20" s="60">
        <v>45017</v>
      </c>
      <c r="G20" s="75">
        <v>45078</v>
      </c>
      <c r="H20" s="59">
        <v>22</v>
      </c>
      <c r="I20" s="68" t="s">
        <v>48</v>
      </c>
      <c r="J20" s="79">
        <v>3200000</v>
      </c>
      <c r="K20" s="68" t="s">
        <v>48</v>
      </c>
      <c r="L20" s="59" t="s">
        <v>850</v>
      </c>
      <c r="M20" s="35" t="s">
        <v>883</v>
      </c>
      <c r="N20" s="35" t="s">
        <v>823</v>
      </c>
      <c r="O20" s="35" t="s">
        <v>884</v>
      </c>
      <c r="P20" s="35">
        <v>56111501</v>
      </c>
      <c r="Q20" s="68" t="s">
        <v>48</v>
      </c>
      <c r="R20" s="68" t="s">
        <v>48</v>
      </c>
      <c r="S20" s="68" t="s">
        <v>42</v>
      </c>
      <c r="T20" s="33" t="s">
        <v>826</v>
      </c>
    </row>
    <row r="21" spans="1:20" ht="37.5">
      <c r="A21" s="68" t="s">
        <v>885</v>
      </c>
      <c r="B21" s="68" t="s">
        <v>821</v>
      </c>
      <c r="C21" s="35" t="s">
        <v>886</v>
      </c>
      <c r="D21" s="68" t="s">
        <v>46</v>
      </c>
      <c r="E21" s="68" t="s">
        <v>48</v>
      </c>
      <c r="F21" s="60">
        <v>45139</v>
      </c>
      <c r="G21" s="75">
        <v>45261</v>
      </c>
      <c r="H21" s="68">
        <v>21</v>
      </c>
      <c r="I21" s="68" t="s">
        <v>48</v>
      </c>
      <c r="J21" s="79">
        <v>5800000</v>
      </c>
      <c r="K21" s="68" t="s">
        <v>48</v>
      </c>
      <c r="L21" s="68" t="s">
        <v>850</v>
      </c>
      <c r="M21" s="35" t="s">
        <v>887</v>
      </c>
      <c r="N21" s="35" t="s">
        <v>823</v>
      </c>
      <c r="O21" s="35" t="s">
        <v>888</v>
      </c>
      <c r="P21" s="35">
        <v>95122100</v>
      </c>
      <c r="Q21" s="68" t="s">
        <v>48</v>
      </c>
      <c r="R21" s="68" t="s">
        <v>48</v>
      </c>
      <c r="S21" s="68" t="s">
        <v>42</v>
      </c>
      <c r="T21" s="33" t="s">
        <v>826</v>
      </c>
    </row>
    <row r="22" spans="1:20" ht="50">
      <c r="A22" s="68" t="s">
        <v>889</v>
      </c>
      <c r="B22" s="68" t="s">
        <v>821</v>
      </c>
      <c r="C22" s="35" t="s">
        <v>890</v>
      </c>
      <c r="D22" s="68" t="s">
        <v>46</v>
      </c>
      <c r="E22" s="68" t="s">
        <v>48</v>
      </c>
      <c r="F22" s="60">
        <v>44896</v>
      </c>
      <c r="G22" s="75">
        <v>44958</v>
      </c>
      <c r="H22" s="68">
        <v>12</v>
      </c>
      <c r="I22" s="68" t="s">
        <v>48</v>
      </c>
      <c r="J22" s="79">
        <v>6000000</v>
      </c>
      <c r="K22" s="68" t="s">
        <v>48</v>
      </c>
      <c r="L22" s="68" t="s">
        <v>850</v>
      </c>
      <c r="M22" s="35" t="s">
        <v>891</v>
      </c>
      <c r="N22" s="35" t="s">
        <v>892</v>
      </c>
      <c r="O22" s="35" t="s">
        <v>893</v>
      </c>
      <c r="P22" s="59">
        <v>72120000</v>
      </c>
      <c r="Q22" s="68" t="s">
        <v>48</v>
      </c>
      <c r="R22" s="68" t="s">
        <v>48</v>
      </c>
      <c r="S22" s="68" t="s">
        <v>42</v>
      </c>
      <c r="T22" s="33" t="s">
        <v>826</v>
      </c>
    </row>
    <row r="23" spans="1:20" ht="37.5">
      <c r="A23" s="68" t="s">
        <v>894</v>
      </c>
      <c r="B23" s="68" t="s">
        <v>821</v>
      </c>
      <c r="C23" s="35" t="s">
        <v>895</v>
      </c>
      <c r="D23" s="68" t="s">
        <v>46</v>
      </c>
      <c r="E23" s="68" t="s">
        <v>48</v>
      </c>
      <c r="F23" s="75">
        <v>45261</v>
      </c>
      <c r="G23" s="75">
        <v>45352</v>
      </c>
      <c r="H23" s="59">
        <v>24</v>
      </c>
      <c r="I23" s="59" t="s">
        <v>48</v>
      </c>
      <c r="J23" s="81">
        <v>22000000</v>
      </c>
      <c r="K23" s="68" t="s">
        <v>48</v>
      </c>
      <c r="L23" s="59" t="s">
        <v>850</v>
      </c>
      <c r="M23" s="35" t="s">
        <v>871</v>
      </c>
      <c r="N23" s="59" t="s">
        <v>896</v>
      </c>
      <c r="O23" s="35" t="s">
        <v>893</v>
      </c>
      <c r="P23" s="59">
        <v>72120000</v>
      </c>
      <c r="Q23" s="68" t="s">
        <v>48</v>
      </c>
      <c r="R23" s="68" t="s">
        <v>48</v>
      </c>
      <c r="S23" s="68" t="s">
        <v>42</v>
      </c>
      <c r="T23" s="33" t="s">
        <v>826</v>
      </c>
    </row>
    <row r="24" spans="1:20">
      <c r="A24" s="68" t="s">
        <v>897</v>
      </c>
      <c r="B24" s="68" t="s">
        <v>821</v>
      </c>
      <c r="C24" s="35" t="s">
        <v>898</v>
      </c>
      <c r="D24" s="68" t="s">
        <v>46</v>
      </c>
      <c r="E24" s="68" t="s">
        <v>48</v>
      </c>
      <c r="F24" s="75">
        <v>45016</v>
      </c>
      <c r="G24" s="75">
        <v>45139</v>
      </c>
      <c r="H24" s="59">
        <v>18</v>
      </c>
      <c r="I24" s="59" t="s">
        <v>48</v>
      </c>
      <c r="J24" s="81">
        <v>35000000</v>
      </c>
      <c r="K24" s="68" t="s">
        <v>48</v>
      </c>
      <c r="L24" s="59" t="s">
        <v>850</v>
      </c>
      <c r="M24" s="59" t="s">
        <v>823</v>
      </c>
      <c r="N24" s="59" t="s">
        <v>823</v>
      </c>
      <c r="O24" s="35" t="s">
        <v>893</v>
      </c>
      <c r="P24" s="59">
        <v>72120000</v>
      </c>
      <c r="Q24" s="68" t="s">
        <v>48</v>
      </c>
      <c r="R24" s="68" t="s">
        <v>48</v>
      </c>
      <c r="S24" s="68" t="s">
        <v>42</v>
      </c>
      <c r="T24" s="33" t="s">
        <v>826</v>
      </c>
    </row>
    <row r="25" spans="1:20" ht="25">
      <c r="A25" s="68" t="s">
        <v>899</v>
      </c>
      <c r="B25" s="68" t="s">
        <v>821</v>
      </c>
      <c r="C25" s="35" t="s">
        <v>900</v>
      </c>
      <c r="D25" s="68" t="s">
        <v>46</v>
      </c>
      <c r="E25" s="68" t="s">
        <v>48</v>
      </c>
      <c r="F25" s="75">
        <v>44958</v>
      </c>
      <c r="G25" s="75">
        <v>45047</v>
      </c>
      <c r="H25" s="59" t="s">
        <v>823</v>
      </c>
      <c r="I25" s="59" t="s">
        <v>48</v>
      </c>
      <c r="J25" s="81">
        <v>2020000</v>
      </c>
      <c r="K25" s="68" t="s">
        <v>48</v>
      </c>
      <c r="L25" s="59" t="s">
        <v>824</v>
      </c>
      <c r="M25" s="35" t="s">
        <v>48</v>
      </c>
      <c r="N25" s="59" t="s">
        <v>48</v>
      </c>
      <c r="O25" s="35" t="s">
        <v>901</v>
      </c>
      <c r="P25" s="59">
        <v>41000000</v>
      </c>
      <c r="Q25" s="68" t="s">
        <v>48</v>
      </c>
      <c r="R25" s="68" t="s">
        <v>48</v>
      </c>
      <c r="S25" s="68" t="s">
        <v>487</v>
      </c>
      <c r="T25" s="33" t="s">
        <v>826</v>
      </c>
    </row>
    <row r="26" spans="1:20" ht="25">
      <c r="A26" s="68" t="s">
        <v>902</v>
      </c>
      <c r="B26" s="68" t="s">
        <v>821</v>
      </c>
      <c r="C26" s="35" t="s">
        <v>903</v>
      </c>
      <c r="D26" s="68" t="s">
        <v>46</v>
      </c>
      <c r="E26" s="68" t="s">
        <v>48</v>
      </c>
      <c r="F26" s="78">
        <v>44896</v>
      </c>
      <c r="G26" s="78">
        <v>44986</v>
      </c>
      <c r="H26" s="68">
        <v>12</v>
      </c>
      <c r="I26" s="68" t="s">
        <v>48</v>
      </c>
      <c r="J26" s="79">
        <v>1000000</v>
      </c>
      <c r="K26" s="68" t="s">
        <v>48</v>
      </c>
      <c r="L26" s="68" t="s">
        <v>844</v>
      </c>
      <c r="M26" s="68" t="s">
        <v>904</v>
      </c>
      <c r="N26" s="68" t="s">
        <v>48</v>
      </c>
      <c r="O26" s="68" t="s">
        <v>838</v>
      </c>
      <c r="P26" s="68">
        <v>92111700</v>
      </c>
      <c r="Q26" s="68" t="s">
        <v>48</v>
      </c>
      <c r="R26" s="68" t="s">
        <v>48</v>
      </c>
      <c r="S26" s="68" t="s">
        <v>42</v>
      </c>
      <c r="T26" s="33" t="s">
        <v>826</v>
      </c>
    </row>
    <row r="27" spans="1:20" ht="25">
      <c r="A27" s="68" t="s">
        <v>905</v>
      </c>
      <c r="B27" s="68" t="s">
        <v>821</v>
      </c>
      <c r="C27" s="35" t="s">
        <v>906</v>
      </c>
      <c r="D27" s="68" t="s">
        <v>46</v>
      </c>
      <c r="E27" s="68" t="s">
        <v>48</v>
      </c>
      <c r="F27" s="78">
        <v>44896</v>
      </c>
      <c r="G27" s="78">
        <v>44986</v>
      </c>
      <c r="H27" s="68">
        <v>12</v>
      </c>
      <c r="I27" s="68" t="s">
        <v>48</v>
      </c>
      <c r="J27" s="79">
        <v>1250000</v>
      </c>
      <c r="K27" s="68" t="s">
        <v>48</v>
      </c>
      <c r="L27" s="68" t="s">
        <v>844</v>
      </c>
      <c r="M27" s="68" t="s">
        <v>904</v>
      </c>
      <c r="N27" s="68" t="s">
        <v>48</v>
      </c>
      <c r="O27" s="68" t="s">
        <v>838</v>
      </c>
      <c r="P27" s="68">
        <v>92111700</v>
      </c>
      <c r="Q27" s="68" t="s">
        <v>48</v>
      </c>
      <c r="R27" s="68" t="s">
        <v>48</v>
      </c>
      <c r="S27" s="68" t="s">
        <v>42</v>
      </c>
      <c r="T27" s="33" t="s">
        <v>826</v>
      </c>
    </row>
    <row r="28" spans="1:20" ht="37.5">
      <c r="A28" s="68" t="s">
        <v>907</v>
      </c>
      <c r="B28" s="68" t="s">
        <v>821</v>
      </c>
      <c r="C28" s="35" t="s">
        <v>908</v>
      </c>
      <c r="D28" s="68" t="s">
        <v>46</v>
      </c>
      <c r="E28" s="68" t="s">
        <v>48</v>
      </c>
      <c r="F28" s="78">
        <v>44910</v>
      </c>
      <c r="G28" s="78">
        <v>44985</v>
      </c>
      <c r="H28" s="68">
        <v>24</v>
      </c>
      <c r="I28" s="68" t="s">
        <v>48</v>
      </c>
      <c r="J28" s="79">
        <v>1320000</v>
      </c>
      <c r="K28" s="68" t="s">
        <v>48</v>
      </c>
      <c r="L28" s="68" t="s">
        <v>850</v>
      </c>
      <c r="M28" s="68" t="s">
        <v>909</v>
      </c>
      <c r="N28" s="68" t="s">
        <v>48</v>
      </c>
      <c r="O28" s="68" t="s">
        <v>838</v>
      </c>
      <c r="P28" s="68">
        <v>92111700</v>
      </c>
      <c r="Q28" s="68" t="s">
        <v>48</v>
      </c>
      <c r="R28" s="68" t="s">
        <v>48</v>
      </c>
      <c r="S28" s="68" t="s">
        <v>42</v>
      </c>
      <c r="T28" s="33" t="s">
        <v>826</v>
      </c>
    </row>
    <row r="29" spans="1:20" ht="25">
      <c r="A29" s="68" t="s">
        <v>910</v>
      </c>
      <c r="B29" s="68" t="s">
        <v>821</v>
      </c>
      <c r="C29" s="35" t="s">
        <v>911</v>
      </c>
      <c r="D29" s="68" t="s">
        <v>46</v>
      </c>
      <c r="E29" s="68" t="s">
        <v>48</v>
      </c>
      <c r="F29" s="78">
        <v>44896</v>
      </c>
      <c r="G29" s="78">
        <v>44986</v>
      </c>
      <c r="H29" s="68" t="s">
        <v>823</v>
      </c>
      <c r="I29" s="68" t="s">
        <v>48</v>
      </c>
      <c r="J29" s="79">
        <v>1400000</v>
      </c>
      <c r="K29" s="68" t="s">
        <v>48</v>
      </c>
      <c r="L29" s="68" t="s">
        <v>844</v>
      </c>
      <c r="M29" s="68" t="s">
        <v>904</v>
      </c>
      <c r="N29" s="68" t="s">
        <v>48</v>
      </c>
      <c r="O29" s="68" t="s">
        <v>838</v>
      </c>
      <c r="P29" s="68">
        <v>92111700</v>
      </c>
      <c r="Q29" s="68" t="s">
        <v>48</v>
      </c>
      <c r="R29" s="68" t="s">
        <v>48</v>
      </c>
      <c r="S29" s="68" t="s">
        <v>487</v>
      </c>
      <c r="T29" s="33" t="s">
        <v>826</v>
      </c>
    </row>
    <row r="30" spans="1:20" ht="25">
      <c r="A30" s="68" t="s">
        <v>912</v>
      </c>
      <c r="B30" s="68" t="s">
        <v>821</v>
      </c>
      <c r="C30" s="35" t="s">
        <v>913</v>
      </c>
      <c r="D30" s="68" t="s">
        <v>46</v>
      </c>
      <c r="E30" s="68" t="s">
        <v>48</v>
      </c>
      <c r="F30" s="78">
        <v>44927</v>
      </c>
      <c r="G30" s="78">
        <v>45017</v>
      </c>
      <c r="H30" s="68">
        <v>18</v>
      </c>
      <c r="I30" s="68" t="s">
        <v>48</v>
      </c>
      <c r="J30" s="79">
        <v>1500000</v>
      </c>
      <c r="K30" s="68" t="s">
        <v>48</v>
      </c>
      <c r="L30" s="68" t="s">
        <v>914</v>
      </c>
      <c r="M30" s="68" t="s">
        <v>904</v>
      </c>
      <c r="N30" s="68" t="s">
        <v>48</v>
      </c>
      <c r="O30" s="68" t="s">
        <v>838</v>
      </c>
      <c r="P30" s="68">
        <v>92111700</v>
      </c>
      <c r="Q30" s="68" t="s">
        <v>48</v>
      </c>
      <c r="R30" s="68" t="s">
        <v>48</v>
      </c>
      <c r="S30" s="68" t="s">
        <v>487</v>
      </c>
      <c r="T30" s="33" t="s">
        <v>826</v>
      </c>
    </row>
    <row r="31" spans="1:20" ht="25">
      <c r="A31" s="68" t="s">
        <v>915</v>
      </c>
      <c r="B31" s="68" t="s">
        <v>821</v>
      </c>
      <c r="C31" s="35" t="s">
        <v>916</v>
      </c>
      <c r="D31" s="68" t="s">
        <v>46</v>
      </c>
      <c r="E31" s="68" t="s">
        <v>48</v>
      </c>
      <c r="F31" s="78">
        <v>44935</v>
      </c>
      <c r="G31" s="78">
        <v>45117</v>
      </c>
      <c r="H31" s="68">
        <v>18</v>
      </c>
      <c r="I31" s="68" t="s">
        <v>48</v>
      </c>
      <c r="J31" s="79">
        <v>1500000</v>
      </c>
      <c r="K31" s="68" t="s">
        <v>48</v>
      </c>
      <c r="L31" s="68" t="s">
        <v>914</v>
      </c>
      <c r="M31" s="68" t="s">
        <v>904</v>
      </c>
      <c r="N31" s="68" t="s">
        <v>48</v>
      </c>
      <c r="O31" s="68" t="s">
        <v>838</v>
      </c>
      <c r="P31" s="68">
        <v>92111700</v>
      </c>
      <c r="Q31" s="68" t="s">
        <v>48</v>
      </c>
      <c r="R31" s="68" t="s">
        <v>48</v>
      </c>
      <c r="S31" s="68" t="s">
        <v>487</v>
      </c>
      <c r="T31" s="33" t="s">
        <v>826</v>
      </c>
    </row>
    <row r="32" spans="1:20" ht="25">
      <c r="A32" s="68" t="s">
        <v>917</v>
      </c>
      <c r="B32" s="68" t="s">
        <v>821</v>
      </c>
      <c r="C32" s="35" t="s">
        <v>918</v>
      </c>
      <c r="D32" s="68" t="s">
        <v>46</v>
      </c>
      <c r="E32" s="68" t="s">
        <v>48</v>
      </c>
      <c r="F32" s="78">
        <v>44896</v>
      </c>
      <c r="G32" s="78">
        <v>45017</v>
      </c>
      <c r="H32" s="68">
        <v>12</v>
      </c>
      <c r="I32" s="68" t="s">
        <v>48</v>
      </c>
      <c r="J32" s="79">
        <v>1550000</v>
      </c>
      <c r="K32" s="68" t="s">
        <v>48</v>
      </c>
      <c r="L32" s="68" t="s">
        <v>844</v>
      </c>
      <c r="M32" s="68" t="s">
        <v>904</v>
      </c>
      <c r="N32" s="68" t="s">
        <v>48</v>
      </c>
      <c r="O32" s="68" t="s">
        <v>838</v>
      </c>
      <c r="P32" s="68">
        <v>92111700</v>
      </c>
      <c r="Q32" s="68" t="s">
        <v>48</v>
      </c>
      <c r="R32" s="68" t="s">
        <v>48</v>
      </c>
      <c r="S32" s="68" t="s">
        <v>42</v>
      </c>
      <c r="T32" s="33" t="s">
        <v>826</v>
      </c>
    </row>
    <row r="33" spans="1:20" ht="25">
      <c r="A33" s="68" t="s">
        <v>919</v>
      </c>
      <c r="B33" s="68" t="s">
        <v>821</v>
      </c>
      <c r="C33" s="35" t="s">
        <v>920</v>
      </c>
      <c r="D33" s="68" t="s">
        <v>46</v>
      </c>
      <c r="E33" s="68" t="s">
        <v>48</v>
      </c>
      <c r="F33" s="78">
        <v>45092</v>
      </c>
      <c r="G33" s="78">
        <v>45184</v>
      </c>
      <c r="H33" s="68">
        <v>36</v>
      </c>
      <c r="I33" s="68" t="s">
        <v>48</v>
      </c>
      <c r="J33" s="79">
        <v>1600000</v>
      </c>
      <c r="K33" s="68" t="s">
        <v>48</v>
      </c>
      <c r="L33" s="59" t="s">
        <v>850</v>
      </c>
      <c r="M33" s="68" t="s">
        <v>909</v>
      </c>
      <c r="N33" s="68" t="s">
        <v>48</v>
      </c>
      <c r="O33" s="68" t="s">
        <v>838</v>
      </c>
      <c r="P33" s="68">
        <v>92111700</v>
      </c>
      <c r="Q33" s="68" t="s">
        <v>48</v>
      </c>
      <c r="R33" s="68" t="s">
        <v>48</v>
      </c>
      <c r="S33" s="68" t="s">
        <v>42</v>
      </c>
      <c r="T33" s="33" t="s">
        <v>826</v>
      </c>
    </row>
    <row r="34" spans="1:20" ht="25">
      <c r="A34" s="68" t="s">
        <v>921</v>
      </c>
      <c r="B34" s="68" t="s">
        <v>821</v>
      </c>
      <c r="C34" s="35" t="s">
        <v>922</v>
      </c>
      <c r="D34" s="68" t="s">
        <v>46</v>
      </c>
      <c r="E34" s="68" t="s">
        <v>48</v>
      </c>
      <c r="F34" s="78">
        <v>44896</v>
      </c>
      <c r="G34" s="78">
        <v>44985</v>
      </c>
      <c r="H34" s="68">
        <v>18</v>
      </c>
      <c r="I34" s="68" t="s">
        <v>48</v>
      </c>
      <c r="J34" s="79">
        <v>1750000</v>
      </c>
      <c r="K34" s="68" t="s">
        <v>48</v>
      </c>
      <c r="L34" s="68" t="s">
        <v>850</v>
      </c>
      <c r="M34" s="68" t="s">
        <v>909</v>
      </c>
      <c r="N34" s="68" t="s">
        <v>48</v>
      </c>
      <c r="O34" s="68" t="s">
        <v>838</v>
      </c>
      <c r="P34" s="68">
        <v>92111700</v>
      </c>
      <c r="Q34" s="68" t="s">
        <v>48</v>
      </c>
      <c r="R34" s="68" t="s">
        <v>48</v>
      </c>
      <c r="S34" s="68" t="s">
        <v>487</v>
      </c>
      <c r="T34" s="33" t="s">
        <v>826</v>
      </c>
    </row>
    <row r="35" spans="1:20">
      <c r="A35" s="68" t="s">
        <v>923</v>
      </c>
      <c r="B35" s="68" t="s">
        <v>821</v>
      </c>
      <c r="C35" s="35" t="s">
        <v>924</v>
      </c>
      <c r="D35" s="68" t="s">
        <v>46</v>
      </c>
      <c r="E35" s="68" t="s">
        <v>823</v>
      </c>
      <c r="F35" s="78">
        <v>44872</v>
      </c>
      <c r="G35" s="78">
        <v>44927</v>
      </c>
      <c r="H35" s="68">
        <v>39</v>
      </c>
      <c r="I35" s="68" t="s">
        <v>823</v>
      </c>
      <c r="J35" s="79">
        <v>2000000</v>
      </c>
      <c r="K35" s="68" t="s">
        <v>823</v>
      </c>
      <c r="L35" s="68" t="s">
        <v>850</v>
      </c>
      <c r="M35" s="68" t="s">
        <v>925</v>
      </c>
      <c r="N35" s="68" t="s">
        <v>823</v>
      </c>
      <c r="O35" s="68" t="s">
        <v>838</v>
      </c>
      <c r="P35" s="68">
        <v>92111700</v>
      </c>
      <c r="Q35" s="68" t="s">
        <v>926</v>
      </c>
      <c r="R35" s="68" t="s">
        <v>927</v>
      </c>
      <c r="S35" s="68" t="s">
        <v>42</v>
      </c>
      <c r="T35" s="33" t="s">
        <v>826</v>
      </c>
    </row>
    <row r="36" spans="1:20">
      <c r="A36" s="68" t="s">
        <v>928</v>
      </c>
      <c r="B36" s="68" t="s">
        <v>821</v>
      </c>
      <c r="C36" s="35" t="s">
        <v>929</v>
      </c>
      <c r="D36" s="68" t="s">
        <v>46</v>
      </c>
      <c r="E36" s="68" t="s">
        <v>48</v>
      </c>
      <c r="F36" s="78">
        <v>44896</v>
      </c>
      <c r="G36" s="78">
        <v>44986</v>
      </c>
      <c r="H36" s="68">
        <v>18</v>
      </c>
      <c r="I36" s="68" t="s">
        <v>48</v>
      </c>
      <c r="J36" s="79">
        <v>2000000</v>
      </c>
      <c r="K36" s="68" t="s">
        <v>48</v>
      </c>
      <c r="L36" s="59" t="s">
        <v>850</v>
      </c>
      <c r="M36" s="68" t="s">
        <v>823</v>
      </c>
      <c r="N36" s="68" t="s">
        <v>823</v>
      </c>
      <c r="O36" s="68" t="s">
        <v>838</v>
      </c>
      <c r="P36" s="68">
        <v>92111700</v>
      </c>
      <c r="Q36" s="68" t="s">
        <v>48</v>
      </c>
      <c r="R36" s="68" t="s">
        <v>48</v>
      </c>
      <c r="S36" s="68" t="s">
        <v>487</v>
      </c>
      <c r="T36" s="33" t="s">
        <v>826</v>
      </c>
    </row>
    <row r="37" spans="1:20" ht="25">
      <c r="A37" s="68" t="s">
        <v>930</v>
      </c>
      <c r="B37" s="68" t="s">
        <v>821</v>
      </c>
      <c r="C37" s="35" t="s">
        <v>931</v>
      </c>
      <c r="D37" s="68" t="s">
        <v>46</v>
      </c>
      <c r="E37" s="68" t="s">
        <v>48</v>
      </c>
      <c r="F37" s="78">
        <v>45139</v>
      </c>
      <c r="G37" s="78">
        <v>45200</v>
      </c>
      <c r="H37" s="68">
        <v>24</v>
      </c>
      <c r="I37" s="68" t="s">
        <v>48</v>
      </c>
      <c r="J37" s="79">
        <v>2000000</v>
      </c>
      <c r="K37" s="68" t="s">
        <v>48</v>
      </c>
      <c r="L37" s="68" t="s">
        <v>53</v>
      </c>
      <c r="M37" s="68" t="s">
        <v>823</v>
      </c>
      <c r="N37" s="68" t="s">
        <v>823</v>
      </c>
      <c r="O37" s="68" t="s">
        <v>838</v>
      </c>
      <c r="P37" s="68">
        <v>92111700</v>
      </c>
      <c r="Q37" s="68" t="s">
        <v>48</v>
      </c>
      <c r="R37" s="68" t="s">
        <v>48</v>
      </c>
      <c r="S37" s="68" t="s">
        <v>487</v>
      </c>
      <c r="T37" s="33" t="s">
        <v>826</v>
      </c>
    </row>
    <row r="38" spans="1:20">
      <c r="A38" s="68" t="s">
        <v>932</v>
      </c>
      <c r="B38" s="68" t="s">
        <v>821</v>
      </c>
      <c r="C38" s="35" t="s">
        <v>933</v>
      </c>
      <c r="D38" s="68" t="s">
        <v>46</v>
      </c>
      <c r="E38" s="68" t="s">
        <v>48</v>
      </c>
      <c r="F38" s="78">
        <v>44866</v>
      </c>
      <c r="G38" s="78">
        <v>44958</v>
      </c>
      <c r="H38" s="68" t="s">
        <v>823</v>
      </c>
      <c r="I38" s="68" t="s">
        <v>48</v>
      </c>
      <c r="J38" s="79">
        <v>2250000</v>
      </c>
      <c r="K38" s="68" t="s">
        <v>48</v>
      </c>
      <c r="L38" s="68" t="s">
        <v>824</v>
      </c>
      <c r="M38" s="68" t="s">
        <v>823</v>
      </c>
      <c r="N38" s="68" t="s">
        <v>823</v>
      </c>
      <c r="O38" s="68" t="s">
        <v>838</v>
      </c>
      <c r="P38" s="68">
        <v>92111700</v>
      </c>
      <c r="Q38" s="68" t="s">
        <v>48</v>
      </c>
      <c r="R38" s="68" t="s">
        <v>48</v>
      </c>
      <c r="S38" s="68" t="s">
        <v>487</v>
      </c>
      <c r="T38" s="33" t="s">
        <v>826</v>
      </c>
    </row>
    <row r="39" spans="1:20" ht="25">
      <c r="A39" s="68" t="s">
        <v>934</v>
      </c>
      <c r="B39" s="68" t="s">
        <v>821</v>
      </c>
      <c r="C39" s="35" t="s">
        <v>935</v>
      </c>
      <c r="D39" s="68" t="s">
        <v>46</v>
      </c>
      <c r="E39" s="68" t="s">
        <v>48</v>
      </c>
      <c r="F39" s="78">
        <v>44936</v>
      </c>
      <c r="G39" s="78">
        <v>45026</v>
      </c>
      <c r="H39" s="68">
        <v>30</v>
      </c>
      <c r="I39" s="68" t="s">
        <v>48</v>
      </c>
      <c r="J39" s="79">
        <v>2450000</v>
      </c>
      <c r="K39" s="68" t="s">
        <v>48</v>
      </c>
      <c r="L39" s="68" t="s">
        <v>914</v>
      </c>
      <c r="M39" s="68" t="s">
        <v>904</v>
      </c>
      <c r="N39" s="68" t="s">
        <v>48</v>
      </c>
      <c r="O39" s="68" t="s">
        <v>838</v>
      </c>
      <c r="P39" s="68">
        <v>92111700</v>
      </c>
      <c r="Q39" s="68" t="s">
        <v>48</v>
      </c>
      <c r="R39" s="68" t="s">
        <v>48</v>
      </c>
      <c r="S39" s="68" t="s">
        <v>487</v>
      </c>
      <c r="T39" s="33" t="s">
        <v>826</v>
      </c>
    </row>
    <row r="40" spans="1:20" ht="25">
      <c r="A40" s="68" t="s">
        <v>936</v>
      </c>
      <c r="B40" s="68" t="s">
        <v>821</v>
      </c>
      <c r="C40" s="35" t="s">
        <v>937</v>
      </c>
      <c r="D40" s="68" t="s">
        <v>46</v>
      </c>
      <c r="E40" s="68" t="s">
        <v>48</v>
      </c>
      <c r="F40" s="78">
        <v>44890</v>
      </c>
      <c r="G40" s="78">
        <v>45017</v>
      </c>
      <c r="H40" s="68">
        <v>36</v>
      </c>
      <c r="I40" s="68" t="s">
        <v>48</v>
      </c>
      <c r="J40" s="79">
        <v>9500000</v>
      </c>
      <c r="K40" s="68" t="s">
        <v>48</v>
      </c>
      <c r="L40" s="68" t="s">
        <v>844</v>
      </c>
      <c r="M40" s="68" t="s">
        <v>904</v>
      </c>
      <c r="N40" s="68" t="s">
        <v>48</v>
      </c>
      <c r="O40" s="68" t="s">
        <v>838</v>
      </c>
      <c r="P40" s="68">
        <v>92111700</v>
      </c>
      <c r="Q40" s="68" t="s">
        <v>48</v>
      </c>
      <c r="R40" s="68" t="s">
        <v>48</v>
      </c>
      <c r="S40" s="68" t="s">
        <v>487</v>
      </c>
      <c r="T40" s="33" t="s">
        <v>826</v>
      </c>
    </row>
    <row r="41" spans="1:20">
      <c r="A41" s="68" t="s">
        <v>938</v>
      </c>
      <c r="B41" s="68" t="s">
        <v>821</v>
      </c>
      <c r="C41" s="35" t="s">
        <v>939</v>
      </c>
      <c r="D41" s="68" t="s">
        <v>46</v>
      </c>
      <c r="E41" s="68" t="s">
        <v>48</v>
      </c>
      <c r="F41" s="78">
        <v>44927</v>
      </c>
      <c r="G41" s="78">
        <v>45748</v>
      </c>
      <c r="H41" s="68">
        <v>36</v>
      </c>
      <c r="I41" s="68" t="s">
        <v>48</v>
      </c>
      <c r="J41" s="79">
        <v>15500000</v>
      </c>
      <c r="K41" s="68" t="s">
        <v>48</v>
      </c>
      <c r="L41" s="68" t="s">
        <v>53</v>
      </c>
      <c r="M41" s="68" t="s">
        <v>823</v>
      </c>
      <c r="N41" s="68" t="s">
        <v>823</v>
      </c>
      <c r="O41" s="68" t="s">
        <v>893</v>
      </c>
      <c r="P41" s="68">
        <v>72120000</v>
      </c>
      <c r="Q41" s="68" t="s">
        <v>48</v>
      </c>
      <c r="R41" s="68" t="s">
        <v>48</v>
      </c>
      <c r="S41" s="68" t="s">
        <v>487</v>
      </c>
      <c r="T41" s="33" t="s">
        <v>826</v>
      </c>
    </row>
    <row r="42" spans="1:20" ht="25">
      <c r="A42" s="68" t="s">
        <v>940</v>
      </c>
      <c r="B42" s="68" t="s">
        <v>821</v>
      </c>
      <c r="C42" s="35" t="s">
        <v>941</v>
      </c>
      <c r="D42" s="68" t="s">
        <v>46</v>
      </c>
      <c r="E42" s="68" t="s">
        <v>48</v>
      </c>
      <c r="F42" s="78">
        <v>45078</v>
      </c>
      <c r="G42" s="78">
        <v>45200</v>
      </c>
      <c r="H42" s="68">
        <v>36</v>
      </c>
      <c r="I42" s="68" t="s">
        <v>48</v>
      </c>
      <c r="J42" s="79">
        <v>40000000</v>
      </c>
      <c r="K42" s="68" t="s">
        <v>48</v>
      </c>
      <c r="L42" s="68" t="s">
        <v>824</v>
      </c>
      <c r="M42" s="68" t="s">
        <v>48</v>
      </c>
      <c r="N42" s="68" t="s">
        <v>48</v>
      </c>
      <c r="O42" s="68" t="s">
        <v>855</v>
      </c>
      <c r="P42" s="68">
        <v>81000000</v>
      </c>
      <c r="Q42" s="68" t="s">
        <v>48</v>
      </c>
      <c r="R42" s="68" t="s">
        <v>48</v>
      </c>
      <c r="S42" s="68" t="s">
        <v>42</v>
      </c>
      <c r="T42" s="33" t="s">
        <v>826</v>
      </c>
    </row>
    <row r="43" spans="1:20">
      <c r="A43" s="68" t="s">
        <v>942</v>
      </c>
      <c r="B43" s="68" t="s">
        <v>821</v>
      </c>
      <c r="C43" s="35" t="s">
        <v>943</v>
      </c>
      <c r="D43" s="68" t="s">
        <v>46</v>
      </c>
      <c r="E43" s="68" t="s">
        <v>48</v>
      </c>
      <c r="F43" s="78">
        <v>44896</v>
      </c>
      <c r="G43" s="78">
        <v>45017</v>
      </c>
      <c r="H43" s="68">
        <v>36</v>
      </c>
      <c r="I43" s="68" t="s">
        <v>48</v>
      </c>
      <c r="J43" s="79">
        <v>40000000</v>
      </c>
      <c r="K43" s="68" t="s">
        <v>48</v>
      </c>
      <c r="L43" s="68" t="s">
        <v>823</v>
      </c>
      <c r="M43" s="68" t="s">
        <v>823</v>
      </c>
      <c r="N43" s="68" t="s">
        <v>823</v>
      </c>
      <c r="O43" s="68" t="s">
        <v>838</v>
      </c>
      <c r="P43" s="68">
        <v>92111700</v>
      </c>
      <c r="Q43" s="68" t="s">
        <v>48</v>
      </c>
      <c r="R43" s="68" t="s">
        <v>48</v>
      </c>
      <c r="S43" s="68" t="s">
        <v>487</v>
      </c>
      <c r="T43" s="33" t="s">
        <v>826</v>
      </c>
    </row>
    <row r="44" spans="1:20" ht="25">
      <c r="A44" s="68" t="s">
        <v>944</v>
      </c>
      <c r="B44" s="68" t="s">
        <v>821</v>
      </c>
      <c r="C44" s="35" t="s">
        <v>945</v>
      </c>
      <c r="D44" s="68" t="s">
        <v>46</v>
      </c>
      <c r="E44" s="68" t="s">
        <v>48</v>
      </c>
      <c r="F44" s="78">
        <v>44986</v>
      </c>
      <c r="G44" s="78">
        <v>45170</v>
      </c>
      <c r="H44" s="68">
        <v>60</v>
      </c>
      <c r="I44" s="68" t="s">
        <v>823</v>
      </c>
      <c r="J44" s="79">
        <v>48500000</v>
      </c>
      <c r="K44" s="68" t="s">
        <v>823</v>
      </c>
      <c r="L44" s="68" t="s">
        <v>850</v>
      </c>
      <c r="M44" s="68" t="s">
        <v>925</v>
      </c>
      <c r="N44" s="68" t="s">
        <v>946</v>
      </c>
      <c r="O44" s="68" t="s">
        <v>838</v>
      </c>
      <c r="P44" s="68">
        <v>92111700</v>
      </c>
      <c r="Q44" s="68" t="s">
        <v>48</v>
      </c>
      <c r="R44" s="68" t="s">
        <v>48</v>
      </c>
      <c r="S44" s="68" t="s">
        <v>42</v>
      </c>
      <c r="T44" s="33" t="s">
        <v>826</v>
      </c>
    </row>
    <row r="45" spans="1:20" ht="37.5">
      <c r="A45" s="68" t="s">
        <v>947</v>
      </c>
      <c r="B45" s="68" t="s">
        <v>821</v>
      </c>
      <c r="C45" s="35" t="s">
        <v>948</v>
      </c>
      <c r="D45" s="68" t="s">
        <v>46</v>
      </c>
      <c r="E45" s="68" t="s">
        <v>48</v>
      </c>
      <c r="F45" s="78">
        <v>45078</v>
      </c>
      <c r="G45" s="78">
        <v>45261</v>
      </c>
      <c r="H45" s="68">
        <v>36</v>
      </c>
      <c r="I45" s="68" t="s">
        <v>48</v>
      </c>
      <c r="J45" s="79">
        <v>30000000</v>
      </c>
      <c r="K45" s="68" t="s">
        <v>48</v>
      </c>
      <c r="L45" s="68" t="s">
        <v>850</v>
      </c>
      <c r="M45" s="35" t="s">
        <v>871</v>
      </c>
      <c r="N45" s="35" t="s">
        <v>949</v>
      </c>
      <c r="O45" s="35" t="s">
        <v>893</v>
      </c>
      <c r="P45" s="59">
        <v>72120000</v>
      </c>
      <c r="Q45" s="68" t="s">
        <v>48</v>
      </c>
      <c r="R45" s="68" t="s">
        <v>48</v>
      </c>
      <c r="S45" s="68" t="s">
        <v>42</v>
      </c>
      <c r="T45" s="33" t="s">
        <v>826</v>
      </c>
    </row>
    <row r="46" spans="1:20" ht="37.5">
      <c r="A46" s="68" t="s">
        <v>950</v>
      </c>
      <c r="B46" s="68" t="s">
        <v>821</v>
      </c>
      <c r="C46" s="35" t="s">
        <v>951</v>
      </c>
      <c r="D46" s="68" t="s">
        <v>46</v>
      </c>
      <c r="E46" s="68" t="s">
        <v>48</v>
      </c>
      <c r="F46" s="78">
        <v>45078</v>
      </c>
      <c r="G46" s="78">
        <v>45261</v>
      </c>
      <c r="H46" s="68">
        <v>18</v>
      </c>
      <c r="I46" s="68" t="s">
        <v>48</v>
      </c>
      <c r="J46" s="79">
        <v>100000000</v>
      </c>
      <c r="K46" s="68" t="s">
        <v>48</v>
      </c>
      <c r="L46" s="59" t="s">
        <v>850</v>
      </c>
      <c r="M46" s="35" t="s">
        <v>871</v>
      </c>
      <c r="N46" s="35" t="s">
        <v>823</v>
      </c>
      <c r="O46" s="35" t="s">
        <v>893</v>
      </c>
      <c r="P46" s="59">
        <v>72120000</v>
      </c>
      <c r="Q46" s="35" t="s">
        <v>48</v>
      </c>
      <c r="R46" s="35" t="s">
        <v>48</v>
      </c>
      <c r="S46" s="35" t="s">
        <v>42</v>
      </c>
      <c r="T46" s="33" t="s">
        <v>826</v>
      </c>
    </row>
    <row r="47" spans="1:20" ht="37.5">
      <c r="A47" s="68" t="s">
        <v>952</v>
      </c>
      <c r="B47" s="68" t="s">
        <v>821</v>
      </c>
      <c r="C47" s="35" t="s">
        <v>953</v>
      </c>
      <c r="D47" s="68" t="s">
        <v>46</v>
      </c>
      <c r="E47" s="68" t="s">
        <v>48</v>
      </c>
      <c r="F47" s="78">
        <v>45261</v>
      </c>
      <c r="G47" s="78">
        <v>45383</v>
      </c>
      <c r="H47" s="68">
        <v>18</v>
      </c>
      <c r="I47" s="68" t="s">
        <v>48</v>
      </c>
      <c r="J47" s="79">
        <v>24000000</v>
      </c>
      <c r="K47" s="68" t="s">
        <v>48</v>
      </c>
      <c r="L47" s="59" t="s">
        <v>850</v>
      </c>
      <c r="M47" s="35" t="s">
        <v>871</v>
      </c>
      <c r="N47" s="35" t="s">
        <v>823</v>
      </c>
      <c r="O47" s="35" t="s">
        <v>893</v>
      </c>
      <c r="P47" s="59">
        <v>72120000</v>
      </c>
      <c r="Q47" s="35" t="s">
        <v>48</v>
      </c>
      <c r="R47" s="35" t="s">
        <v>48</v>
      </c>
      <c r="S47" s="35" t="s">
        <v>42</v>
      </c>
      <c r="T47" s="33" t="s">
        <v>826</v>
      </c>
    </row>
  </sheetData>
  <autoFilter ref="A1:S47" xr:uid="{A90F3D8D-9162-490C-AC49-CD315376F3FA}"/>
  <conditionalFormatting sqref="E1">
    <cfRule type="containsBlanks" dxfId="9" priority="1">
      <formula>LEN(TRIM(E1))=0</formula>
    </cfRule>
  </conditionalFormatting>
  <hyperlinks>
    <hyperlink ref="T2" r:id="rId1" xr:uid="{DED7F2E4-AAFC-4917-BB33-3F7249248BD4}"/>
    <hyperlink ref="T3:T47" r:id="rId2" display="centralenquiries@dstl.gov.uk  " xr:uid="{B6FAA7F9-CEE5-4519-956C-A55AFE533EE0}"/>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FF35E-F3DC-4982-B04C-1A5EC0B4BB9F}">
  <dimension ref="A1:T3"/>
  <sheetViews>
    <sheetView zoomScaleNormal="100" workbookViewId="0">
      <pane ySplit="1" topLeftCell="A2" activePane="bottomLeft" state="frozen"/>
      <selection activeCell="M1" sqref="M1"/>
      <selection pane="bottomLeft" activeCell="A3" sqref="A3"/>
    </sheetView>
  </sheetViews>
  <sheetFormatPr defaultColWidth="8.7265625" defaultRowHeight="14.5"/>
  <cols>
    <col min="1" max="1" width="27.7265625" customWidth="1"/>
    <col min="2" max="2" width="32.26953125" customWidth="1"/>
    <col min="3" max="3" width="64.7265625" customWidth="1"/>
    <col min="4" max="4" width="34.7265625" customWidth="1"/>
    <col min="5" max="7" width="32.1796875" customWidth="1"/>
    <col min="8" max="8" width="25.26953125" customWidth="1"/>
    <col min="9" max="9" width="39.1796875" bestFit="1" customWidth="1"/>
    <col min="10" max="11" width="34.7265625" customWidth="1"/>
    <col min="12" max="12" width="31.7265625" bestFit="1" customWidth="1"/>
    <col min="13" max="13" width="20.7265625" bestFit="1" customWidth="1"/>
    <col min="14" max="14" width="18" bestFit="1" customWidth="1"/>
    <col min="15" max="16" width="37.26953125" bestFit="1" customWidth="1"/>
    <col min="17" max="17" width="45" customWidth="1"/>
    <col min="18" max="18" width="35.7265625" customWidth="1"/>
    <col min="19" max="19" width="22.26953125" customWidth="1"/>
    <col min="20" max="20" width="34.7265625" customWidth="1"/>
  </cols>
  <sheetData>
    <row r="1" spans="1:20" s="11" customFormat="1" ht="26">
      <c r="A1" s="170" t="s">
        <v>1221</v>
      </c>
      <c r="B1" s="170" t="s">
        <v>1222</v>
      </c>
      <c r="C1" s="170" t="s">
        <v>1399</v>
      </c>
      <c r="D1" s="170" t="s">
        <v>22</v>
      </c>
      <c r="E1" s="170" t="s">
        <v>1224</v>
      </c>
      <c r="F1" s="170" t="s">
        <v>23</v>
      </c>
      <c r="G1" s="170" t="s">
        <v>24</v>
      </c>
      <c r="H1" s="170" t="s">
        <v>25</v>
      </c>
      <c r="I1" s="170" t="s">
        <v>26</v>
      </c>
      <c r="J1" s="170" t="s">
        <v>1225</v>
      </c>
      <c r="K1" s="170" t="s">
        <v>27</v>
      </c>
      <c r="L1" s="170" t="s">
        <v>28</v>
      </c>
      <c r="M1" s="170" t="s">
        <v>29</v>
      </c>
      <c r="N1" s="170" t="s">
        <v>30</v>
      </c>
      <c r="O1" s="170" t="s">
        <v>1229</v>
      </c>
      <c r="P1" s="170" t="s">
        <v>1227</v>
      </c>
      <c r="Q1" s="170" t="s">
        <v>1228</v>
      </c>
      <c r="R1" s="170" t="s">
        <v>31</v>
      </c>
      <c r="S1" s="170" t="s">
        <v>32</v>
      </c>
      <c r="T1" s="170" t="s">
        <v>34</v>
      </c>
    </row>
    <row r="2" spans="1:20">
      <c r="A2" s="68" t="s">
        <v>954</v>
      </c>
      <c r="B2" s="68" t="s">
        <v>955</v>
      </c>
      <c r="C2" s="68" t="s">
        <v>956</v>
      </c>
      <c r="D2" s="68" t="s">
        <v>46</v>
      </c>
      <c r="E2" s="68" t="s">
        <v>48</v>
      </c>
      <c r="F2" s="78">
        <v>44927</v>
      </c>
      <c r="G2" s="78">
        <v>45017</v>
      </c>
      <c r="H2" s="68">
        <v>24</v>
      </c>
      <c r="I2" s="68" t="s">
        <v>48</v>
      </c>
      <c r="J2" s="79">
        <v>2000000</v>
      </c>
      <c r="K2" s="68" t="s">
        <v>48</v>
      </c>
      <c r="L2" s="68" t="s">
        <v>823</v>
      </c>
      <c r="M2" s="68" t="s">
        <v>823</v>
      </c>
      <c r="N2" s="68" t="s">
        <v>823</v>
      </c>
      <c r="O2" s="68" t="s">
        <v>838</v>
      </c>
      <c r="P2" s="68">
        <v>92111700</v>
      </c>
      <c r="Q2" s="68" t="s">
        <v>48</v>
      </c>
      <c r="R2" s="68" t="s">
        <v>48</v>
      </c>
      <c r="S2" s="68" t="s">
        <v>42</v>
      </c>
      <c r="T2" s="29" t="s">
        <v>957</v>
      </c>
    </row>
    <row r="3" spans="1:20" ht="50">
      <c r="A3" s="68" t="s">
        <v>958</v>
      </c>
      <c r="B3" s="68" t="s">
        <v>955</v>
      </c>
      <c r="C3" s="68" t="s">
        <v>959</v>
      </c>
      <c r="D3" s="68" t="s">
        <v>46</v>
      </c>
      <c r="E3" s="68" t="s">
        <v>48</v>
      </c>
      <c r="F3" s="78">
        <v>45017</v>
      </c>
      <c r="G3" s="78">
        <v>45078</v>
      </c>
      <c r="H3" s="68">
        <v>24</v>
      </c>
      <c r="I3" s="68">
        <v>6</v>
      </c>
      <c r="J3" s="79">
        <v>2000000</v>
      </c>
      <c r="K3" s="79">
        <v>500000</v>
      </c>
      <c r="L3" s="68" t="s">
        <v>850</v>
      </c>
      <c r="M3" s="68" t="s">
        <v>823</v>
      </c>
      <c r="N3" s="68" t="s">
        <v>823</v>
      </c>
      <c r="O3" s="68" t="s">
        <v>838</v>
      </c>
      <c r="P3" s="68">
        <v>92111700</v>
      </c>
      <c r="Q3" s="68" t="s">
        <v>48</v>
      </c>
      <c r="R3" s="68" t="s">
        <v>48</v>
      </c>
      <c r="S3" s="68" t="s">
        <v>42</v>
      </c>
      <c r="T3" s="29" t="s">
        <v>957</v>
      </c>
    </row>
  </sheetData>
  <autoFilter ref="A1:S1" xr:uid="{D21FF35E-F3DC-4982-B04C-1A5EC0B4BB9F}"/>
  <conditionalFormatting sqref="E1">
    <cfRule type="containsBlanks" dxfId="8" priority="1">
      <formula>LEN(TRIM(E1))=0</formula>
    </cfRule>
  </conditionalFormatting>
  <hyperlinks>
    <hyperlink ref="T2" r:id="rId1" xr:uid="{467BA7BC-1FD4-48B9-A388-CD94D8FD2FC1}"/>
    <hyperlink ref="T3" r:id="rId2" xr:uid="{DCEF9D87-5929-4BF8-8090-E30A2D4F3FCE}"/>
  </hyperlinks>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FDCA0-3A70-4655-8024-DD48E448CEE5}">
  <dimension ref="A1:T2"/>
  <sheetViews>
    <sheetView zoomScaleNormal="100" workbookViewId="0">
      <pane ySplit="1" topLeftCell="A2" activePane="bottomLeft" state="frozen"/>
      <selection pane="bottomLeft" activeCell="R7" sqref="R7"/>
    </sheetView>
  </sheetViews>
  <sheetFormatPr defaultColWidth="8.7265625" defaultRowHeight="14.5"/>
  <cols>
    <col min="1" max="1" width="27.7265625" customWidth="1"/>
    <col min="2" max="2" width="32.26953125" customWidth="1"/>
    <col min="3" max="3" width="64.7265625" customWidth="1"/>
    <col min="4" max="4" width="34.7265625" customWidth="1"/>
    <col min="5" max="7" width="32.1796875" customWidth="1"/>
    <col min="8" max="8" width="25.26953125" customWidth="1"/>
    <col min="9" max="9" width="39.1796875" bestFit="1" customWidth="1"/>
    <col min="10" max="11" width="34.7265625" customWidth="1"/>
    <col min="12" max="12" width="31.7265625" bestFit="1" customWidth="1"/>
    <col min="13" max="13" width="20.7265625" bestFit="1" customWidth="1"/>
    <col min="14" max="14" width="18" bestFit="1" customWidth="1"/>
    <col min="15" max="16" width="37.26953125" bestFit="1" customWidth="1"/>
    <col min="17" max="17" width="45" customWidth="1"/>
    <col min="18" max="18" width="35.7265625" customWidth="1"/>
    <col min="19" max="19" width="22.26953125" customWidth="1"/>
    <col min="20" max="20" width="56.54296875" bestFit="1" customWidth="1"/>
  </cols>
  <sheetData>
    <row r="1" spans="1:20" s="11" customFormat="1" ht="26">
      <c r="A1" s="186" t="s">
        <v>1221</v>
      </c>
      <c r="B1" s="186" t="s">
        <v>1222</v>
      </c>
      <c r="C1" s="186" t="s">
        <v>1399</v>
      </c>
      <c r="D1" s="186" t="s">
        <v>22</v>
      </c>
      <c r="E1" s="186" t="s">
        <v>1224</v>
      </c>
      <c r="F1" s="186" t="s">
        <v>23</v>
      </c>
      <c r="G1" s="186" t="s">
        <v>24</v>
      </c>
      <c r="H1" s="186" t="s">
        <v>25</v>
      </c>
      <c r="I1" s="186" t="s">
        <v>26</v>
      </c>
      <c r="J1" s="186" t="s">
        <v>1225</v>
      </c>
      <c r="K1" s="186" t="s">
        <v>27</v>
      </c>
      <c r="L1" s="186" t="s">
        <v>28</v>
      </c>
      <c r="M1" s="186" t="s">
        <v>29</v>
      </c>
      <c r="N1" s="186" t="s">
        <v>30</v>
      </c>
      <c r="O1" s="186" t="s">
        <v>1226</v>
      </c>
      <c r="P1" s="186" t="s">
        <v>1227</v>
      </c>
      <c r="Q1" s="186" t="s">
        <v>1232</v>
      </c>
      <c r="R1" s="186" t="s">
        <v>31</v>
      </c>
      <c r="S1" s="187" t="s">
        <v>32</v>
      </c>
      <c r="T1" s="188" t="s">
        <v>34</v>
      </c>
    </row>
    <row r="2" spans="1:20">
      <c r="A2" s="82">
        <v>1</v>
      </c>
      <c r="B2" s="83" t="s">
        <v>1230</v>
      </c>
      <c r="C2" s="83" t="s">
        <v>960</v>
      </c>
      <c r="D2" s="105" t="s">
        <v>961</v>
      </c>
      <c r="E2" s="82" t="s">
        <v>1231</v>
      </c>
      <c r="F2" s="106">
        <v>44958</v>
      </c>
      <c r="G2" s="106">
        <v>45199</v>
      </c>
      <c r="H2" s="105">
        <v>4</v>
      </c>
      <c r="I2" s="84" t="s">
        <v>48</v>
      </c>
      <c r="J2" s="85">
        <v>3300000</v>
      </c>
      <c r="K2" s="82" t="s">
        <v>48</v>
      </c>
      <c r="L2" s="86" t="s">
        <v>962</v>
      </c>
      <c r="M2" s="87" t="s">
        <v>48</v>
      </c>
      <c r="N2" s="87" t="s">
        <v>48</v>
      </c>
      <c r="O2" s="84" t="s">
        <v>701</v>
      </c>
      <c r="P2" s="87" t="s">
        <v>701</v>
      </c>
      <c r="Q2" s="87" t="s">
        <v>1231</v>
      </c>
      <c r="R2" s="87" t="s">
        <v>1231</v>
      </c>
      <c r="S2" s="88" t="s">
        <v>487</v>
      </c>
      <c r="T2" s="189" t="s">
        <v>963</v>
      </c>
    </row>
  </sheetData>
  <autoFilter ref="A1:S1" xr:uid="{EE6FDCA0-3A70-4655-8024-DD48E448CEE5}"/>
  <conditionalFormatting sqref="E1">
    <cfRule type="containsBlanks" dxfId="7" priority="1">
      <formula>LEN(TRIM(E1))=0</formula>
    </cfRule>
  </conditionalFormatting>
  <hyperlinks>
    <hyperlink ref="T2" r:id="rId1" xr:uid="{BCB84CA3-8E41-464B-9E8D-85CE7BCB5982}"/>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8DF6D-E3F8-4D96-951C-72F76BAF59E8}">
  <dimension ref="A1:T18"/>
  <sheetViews>
    <sheetView topLeftCell="Q1" zoomScaleNormal="100" workbookViewId="0">
      <pane ySplit="1" topLeftCell="A2" activePane="bottomLeft" state="frozen"/>
      <selection activeCell="C1" sqref="C1"/>
      <selection pane="bottomLeft" activeCell="Q4" sqref="Q4"/>
    </sheetView>
  </sheetViews>
  <sheetFormatPr defaultColWidth="8.7265625" defaultRowHeight="14.5"/>
  <cols>
    <col min="1" max="1" width="27.7265625" style="25" customWidth="1"/>
    <col min="2" max="2" width="32.26953125" style="25" customWidth="1"/>
    <col min="3" max="3" width="64.7265625" style="38" customWidth="1"/>
    <col min="4" max="4" width="34.7265625" style="25" customWidth="1"/>
    <col min="5" max="7" width="32.1796875" style="25" customWidth="1"/>
    <col min="8" max="8" width="25.26953125" style="25" customWidth="1"/>
    <col min="9" max="9" width="39.1796875" style="25" bestFit="1" customWidth="1"/>
    <col min="10" max="11" width="34.7265625" style="25" customWidth="1"/>
    <col min="12" max="12" width="31.7265625" style="25" bestFit="1" customWidth="1"/>
    <col min="13" max="13" width="20.7265625" style="25" bestFit="1" customWidth="1"/>
    <col min="14" max="14" width="18" style="25" bestFit="1" customWidth="1"/>
    <col min="15" max="16" width="37.26953125" style="25" bestFit="1" customWidth="1"/>
    <col min="17" max="17" width="45" style="25" customWidth="1"/>
    <col min="18" max="18" width="35.7265625" style="25" customWidth="1"/>
    <col min="19" max="19" width="22.26953125" style="25" customWidth="1"/>
    <col min="20" max="20" width="46.81640625" style="25" bestFit="1" customWidth="1"/>
    <col min="21" max="16384" width="8.7265625" style="25"/>
  </cols>
  <sheetData>
    <row r="1" spans="1:20" s="11" customFormat="1" ht="26">
      <c r="A1" s="170" t="s">
        <v>1233</v>
      </c>
      <c r="B1" s="170" t="s">
        <v>1222</v>
      </c>
      <c r="C1" s="170" t="s">
        <v>1399</v>
      </c>
      <c r="D1" s="170" t="s">
        <v>22</v>
      </c>
      <c r="E1" s="170" t="s">
        <v>1224</v>
      </c>
      <c r="F1" s="170" t="s">
        <v>23</v>
      </c>
      <c r="G1" s="170" t="s">
        <v>24</v>
      </c>
      <c r="H1" s="170" t="s">
        <v>25</v>
      </c>
      <c r="I1" s="170" t="s">
        <v>26</v>
      </c>
      <c r="J1" s="170" t="s">
        <v>1225</v>
      </c>
      <c r="K1" s="170" t="s">
        <v>27</v>
      </c>
      <c r="L1" s="170" t="s">
        <v>28</v>
      </c>
      <c r="M1" s="170" t="s">
        <v>29</v>
      </c>
      <c r="N1" s="170" t="s">
        <v>30</v>
      </c>
      <c r="O1" s="170" t="s">
        <v>1226</v>
      </c>
      <c r="P1" s="170" t="s">
        <v>1227</v>
      </c>
      <c r="Q1" s="170" t="s">
        <v>1228</v>
      </c>
      <c r="R1" s="170" t="s">
        <v>31</v>
      </c>
      <c r="S1" s="170" t="s">
        <v>32</v>
      </c>
      <c r="T1" s="170" t="s">
        <v>34</v>
      </c>
    </row>
    <row r="2" spans="1:20" s="12" customFormat="1" ht="37.5">
      <c r="A2" s="35">
        <v>61271942</v>
      </c>
      <c r="B2" s="59" t="s">
        <v>964</v>
      </c>
      <c r="C2" s="57" t="s">
        <v>965</v>
      </c>
      <c r="D2" s="35" t="s">
        <v>966</v>
      </c>
      <c r="E2" s="65" t="s">
        <v>967</v>
      </c>
      <c r="F2" s="73" t="s">
        <v>701</v>
      </c>
      <c r="G2" s="65" t="s">
        <v>968</v>
      </c>
      <c r="H2" s="74">
        <v>120</v>
      </c>
      <c r="I2" s="64" t="s">
        <v>48</v>
      </c>
      <c r="J2" s="69">
        <v>770000000</v>
      </c>
      <c r="K2" s="69" t="s">
        <v>48</v>
      </c>
      <c r="L2" s="60" t="s">
        <v>969</v>
      </c>
      <c r="M2" s="59" t="s">
        <v>48</v>
      </c>
      <c r="N2" s="59" t="s">
        <v>48</v>
      </c>
      <c r="O2" s="65" t="s">
        <v>970</v>
      </c>
      <c r="P2" s="60" t="s">
        <v>971</v>
      </c>
      <c r="Q2" s="59" t="s">
        <v>48</v>
      </c>
      <c r="R2" s="59" t="s">
        <v>48</v>
      </c>
      <c r="S2" s="59" t="s">
        <v>701</v>
      </c>
      <c r="T2" s="30" t="s">
        <v>972</v>
      </c>
    </row>
    <row r="3" spans="1:20" s="12" customFormat="1" ht="25">
      <c r="A3" s="35">
        <v>61329924</v>
      </c>
      <c r="B3" s="59" t="s">
        <v>964</v>
      </c>
      <c r="C3" s="72" t="s">
        <v>973</v>
      </c>
      <c r="D3" s="35" t="s">
        <v>46</v>
      </c>
      <c r="E3" s="75" t="s">
        <v>48</v>
      </c>
      <c r="F3" s="59" t="s">
        <v>48</v>
      </c>
      <c r="G3" s="75">
        <v>44958</v>
      </c>
      <c r="H3" s="76">
        <v>60</v>
      </c>
      <c r="I3" s="77" t="s">
        <v>48</v>
      </c>
      <c r="J3" s="70">
        <v>2580000</v>
      </c>
      <c r="K3" s="70" t="s">
        <v>48</v>
      </c>
      <c r="L3" s="59" t="s">
        <v>974</v>
      </c>
      <c r="M3" s="59" t="s">
        <v>975</v>
      </c>
      <c r="N3" s="59" t="s">
        <v>976</v>
      </c>
      <c r="O3" s="71" t="s">
        <v>977</v>
      </c>
      <c r="P3" s="71" t="s">
        <v>978</v>
      </c>
      <c r="Q3" s="59" t="s">
        <v>48</v>
      </c>
      <c r="R3" s="59" t="s">
        <v>48</v>
      </c>
      <c r="S3" s="59" t="s">
        <v>500</v>
      </c>
      <c r="T3" s="30" t="s">
        <v>972</v>
      </c>
    </row>
    <row r="4" spans="1:20" s="12" customFormat="1" ht="48.75" customHeight="1">
      <c r="A4" s="35">
        <v>61371570</v>
      </c>
      <c r="B4" s="59" t="s">
        <v>964</v>
      </c>
      <c r="C4" s="57" t="s">
        <v>1234</v>
      </c>
      <c r="D4" s="59" t="s">
        <v>966</v>
      </c>
      <c r="E4" s="65" t="s">
        <v>983</v>
      </c>
      <c r="F4" s="65" t="s">
        <v>701</v>
      </c>
      <c r="G4" s="65" t="s">
        <v>984</v>
      </c>
      <c r="H4" s="74">
        <v>120</v>
      </c>
      <c r="I4" s="35">
        <v>24</v>
      </c>
      <c r="J4" s="61">
        <v>757000000</v>
      </c>
      <c r="K4" s="61">
        <v>150000000</v>
      </c>
      <c r="L4" s="60" t="s">
        <v>985</v>
      </c>
      <c r="M4" s="59" t="s">
        <v>48</v>
      </c>
      <c r="N4" s="59" t="s">
        <v>48</v>
      </c>
      <c r="O4" s="65" t="s">
        <v>986</v>
      </c>
      <c r="P4" s="60" t="s">
        <v>987</v>
      </c>
      <c r="Q4" s="59" t="s">
        <v>988</v>
      </c>
      <c r="R4" s="59">
        <v>700007235</v>
      </c>
      <c r="S4" s="59" t="s">
        <v>701</v>
      </c>
      <c r="T4" s="30" t="s">
        <v>972</v>
      </c>
    </row>
    <row r="5" spans="1:20" s="13" customFormat="1" ht="100">
      <c r="A5" s="35">
        <v>61411708</v>
      </c>
      <c r="B5" s="35" t="s">
        <v>964</v>
      </c>
      <c r="C5" s="58" t="s">
        <v>1235</v>
      </c>
      <c r="D5" s="35" t="s">
        <v>990</v>
      </c>
      <c r="E5" s="60">
        <v>45382</v>
      </c>
      <c r="F5" s="60">
        <v>44986</v>
      </c>
      <c r="G5" s="60">
        <v>45017</v>
      </c>
      <c r="H5" s="35">
        <v>60</v>
      </c>
      <c r="I5" s="35">
        <v>24</v>
      </c>
      <c r="J5" s="61">
        <v>17353277.030000001</v>
      </c>
      <c r="K5" s="35" t="s">
        <v>701</v>
      </c>
      <c r="L5" s="35" t="s">
        <v>991</v>
      </c>
      <c r="M5" s="35" t="s">
        <v>48</v>
      </c>
      <c r="N5" s="35" t="s">
        <v>48</v>
      </c>
      <c r="O5" s="53" t="s">
        <v>992</v>
      </c>
      <c r="P5" s="62" t="s">
        <v>993</v>
      </c>
      <c r="Q5" s="62" t="s">
        <v>989</v>
      </c>
      <c r="R5" s="62" t="s">
        <v>994</v>
      </c>
      <c r="S5" s="35" t="s">
        <v>982</v>
      </c>
      <c r="T5" s="30" t="s">
        <v>972</v>
      </c>
    </row>
    <row r="6" spans="1:20" s="13" customFormat="1" ht="37.5">
      <c r="A6" s="53">
        <v>61421888</v>
      </c>
      <c r="B6" s="35" t="s">
        <v>964</v>
      </c>
      <c r="C6" s="58" t="s">
        <v>1236</v>
      </c>
      <c r="D6" s="35" t="s">
        <v>990</v>
      </c>
      <c r="E6" s="60">
        <v>45016</v>
      </c>
      <c r="F6" s="35" t="s">
        <v>48</v>
      </c>
      <c r="G6" s="60">
        <v>45017</v>
      </c>
      <c r="H6" s="35">
        <v>60</v>
      </c>
      <c r="I6" s="35" t="s">
        <v>701</v>
      </c>
      <c r="J6" s="61">
        <v>9900000</v>
      </c>
      <c r="K6" s="61" t="s">
        <v>701</v>
      </c>
      <c r="L6" s="35" t="s">
        <v>974</v>
      </c>
      <c r="M6" s="35" t="s">
        <v>975</v>
      </c>
      <c r="N6" s="35" t="s">
        <v>976</v>
      </c>
      <c r="O6" s="63" t="s">
        <v>996</v>
      </c>
      <c r="P6" s="63" t="s">
        <v>997</v>
      </c>
      <c r="Q6" s="35" t="s">
        <v>995</v>
      </c>
      <c r="R6" s="53" t="s">
        <v>998</v>
      </c>
      <c r="S6" s="35" t="s">
        <v>500</v>
      </c>
      <c r="T6" s="30" t="s">
        <v>972</v>
      </c>
    </row>
    <row r="7" spans="1:20" s="13" customFormat="1" ht="25">
      <c r="A7" s="35">
        <v>61453459</v>
      </c>
      <c r="B7" s="35" t="s">
        <v>964</v>
      </c>
      <c r="C7" s="58" t="s">
        <v>1237</v>
      </c>
      <c r="D7" s="35" t="s">
        <v>966</v>
      </c>
      <c r="E7" s="60">
        <v>45383</v>
      </c>
      <c r="F7" s="60">
        <v>44986</v>
      </c>
      <c r="G7" s="60">
        <v>45384</v>
      </c>
      <c r="H7" s="35">
        <v>60</v>
      </c>
      <c r="I7" s="35">
        <v>24</v>
      </c>
      <c r="J7" s="61">
        <v>30000000</v>
      </c>
      <c r="K7" s="61" t="s">
        <v>701</v>
      </c>
      <c r="L7" s="35" t="s">
        <v>985</v>
      </c>
      <c r="M7" s="35" t="s">
        <v>48</v>
      </c>
      <c r="N7" s="35" t="s">
        <v>48</v>
      </c>
      <c r="O7" s="35" t="s">
        <v>1009</v>
      </c>
      <c r="P7" s="35" t="s">
        <v>1010</v>
      </c>
      <c r="Q7" s="35" t="s">
        <v>1011</v>
      </c>
      <c r="R7" s="35" t="s">
        <v>1012</v>
      </c>
      <c r="S7" s="35" t="s">
        <v>982</v>
      </c>
      <c r="T7" s="30" t="s">
        <v>972</v>
      </c>
    </row>
    <row r="8" spans="1:20" s="13" customFormat="1" ht="37.5">
      <c r="A8" s="35">
        <v>61458758</v>
      </c>
      <c r="B8" s="35" t="s">
        <v>964</v>
      </c>
      <c r="C8" s="58" t="s">
        <v>1238</v>
      </c>
      <c r="D8" s="35" t="s">
        <v>990</v>
      </c>
      <c r="E8" s="60">
        <v>45627</v>
      </c>
      <c r="F8" s="35" t="s">
        <v>701</v>
      </c>
      <c r="G8" s="60">
        <v>45628</v>
      </c>
      <c r="H8" s="35">
        <v>120</v>
      </c>
      <c r="I8" s="35" t="s">
        <v>701</v>
      </c>
      <c r="J8" s="61">
        <v>50000000</v>
      </c>
      <c r="K8" s="61" t="s">
        <v>701</v>
      </c>
      <c r="L8" s="35" t="s">
        <v>985</v>
      </c>
      <c r="M8" s="35" t="s">
        <v>701</v>
      </c>
      <c r="N8" s="35" t="s">
        <v>701</v>
      </c>
      <c r="O8" s="35" t="s">
        <v>999</v>
      </c>
      <c r="P8" s="35" t="s">
        <v>1000</v>
      </c>
      <c r="Q8" s="35" t="s">
        <v>1001</v>
      </c>
      <c r="R8" s="35" t="s">
        <v>1002</v>
      </c>
      <c r="S8" s="35" t="s">
        <v>982</v>
      </c>
      <c r="T8" s="30" t="s">
        <v>972</v>
      </c>
    </row>
    <row r="9" spans="1:20" s="13" customFormat="1" ht="48" customHeight="1">
      <c r="A9" s="35">
        <v>61478761</v>
      </c>
      <c r="B9" s="35" t="s">
        <v>964</v>
      </c>
      <c r="C9" s="58" t="s">
        <v>1239</v>
      </c>
      <c r="D9" s="35" t="s">
        <v>966</v>
      </c>
      <c r="E9" s="60">
        <v>45382</v>
      </c>
      <c r="F9" s="35" t="s">
        <v>1003</v>
      </c>
      <c r="G9" s="60">
        <v>44927</v>
      </c>
      <c r="H9" s="35">
        <v>15</v>
      </c>
      <c r="I9" s="35" t="s">
        <v>48</v>
      </c>
      <c r="J9" s="61">
        <v>2500000</v>
      </c>
      <c r="K9" s="61" t="s">
        <v>48</v>
      </c>
      <c r="L9" s="35" t="s">
        <v>974</v>
      </c>
      <c r="M9" s="35" t="s">
        <v>1004</v>
      </c>
      <c r="N9" s="35" t="s">
        <v>1005</v>
      </c>
      <c r="O9" s="53" t="s">
        <v>1006</v>
      </c>
      <c r="P9" s="53" t="s">
        <v>1007</v>
      </c>
      <c r="Q9" s="67" t="s">
        <v>1008</v>
      </c>
      <c r="R9" s="67">
        <v>701575503</v>
      </c>
      <c r="S9" s="35" t="s">
        <v>982</v>
      </c>
      <c r="T9" s="30" t="s">
        <v>972</v>
      </c>
    </row>
    <row r="10" spans="1:20" s="13" customFormat="1" ht="100">
      <c r="A10" s="35">
        <v>61480995</v>
      </c>
      <c r="B10" s="35" t="s">
        <v>964</v>
      </c>
      <c r="C10" s="58" t="s">
        <v>1014</v>
      </c>
      <c r="D10" s="35" t="s">
        <v>990</v>
      </c>
      <c r="E10" s="60">
        <v>45077</v>
      </c>
      <c r="F10" s="60">
        <v>45016</v>
      </c>
      <c r="G10" s="60">
        <v>45078</v>
      </c>
      <c r="H10" s="35">
        <v>24</v>
      </c>
      <c r="I10" s="35" t="s">
        <v>701</v>
      </c>
      <c r="J10" s="61">
        <v>6800000</v>
      </c>
      <c r="K10" s="61" t="s">
        <v>701</v>
      </c>
      <c r="L10" s="35" t="s">
        <v>974</v>
      </c>
      <c r="M10" s="35" t="s">
        <v>1015</v>
      </c>
      <c r="N10" s="68" t="s">
        <v>1016</v>
      </c>
      <c r="O10" s="64" t="s">
        <v>701</v>
      </c>
      <c r="P10" s="64" t="s">
        <v>701</v>
      </c>
      <c r="Q10" s="35" t="s">
        <v>1017</v>
      </c>
      <c r="R10" s="35" t="s">
        <v>1018</v>
      </c>
      <c r="S10" s="35" t="s">
        <v>500</v>
      </c>
      <c r="T10" s="30" t="s">
        <v>972</v>
      </c>
    </row>
    <row r="11" spans="1:20" s="13" customFormat="1" ht="63.75" customHeight="1">
      <c r="A11" s="35">
        <v>61482375</v>
      </c>
      <c r="B11" s="35" t="s">
        <v>964</v>
      </c>
      <c r="C11" s="58" t="s">
        <v>1013</v>
      </c>
      <c r="D11" s="65" t="s">
        <v>46</v>
      </c>
      <c r="E11" s="60" t="s">
        <v>48</v>
      </c>
      <c r="F11" s="35" t="s">
        <v>701</v>
      </c>
      <c r="G11" s="35" t="s">
        <v>701</v>
      </c>
      <c r="H11" s="35">
        <v>56</v>
      </c>
      <c r="I11" s="35" t="s">
        <v>701</v>
      </c>
      <c r="J11" s="61">
        <v>42000000</v>
      </c>
      <c r="K11" s="61" t="s">
        <v>701</v>
      </c>
      <c r="L11" s="35" t="s">
        <v>985</v>
      </c>
      <c r="M11" s="35" t="s">
        <v>48</v>
      </c>
      <c r="N11" s="35" t="s">
        <v>48</v>
      </c>
      <c r="O11" s="35" t="s">
        <v>1009</v>
      </c>
      <c r="P11" s="35" t="s">
        <v>1010</v>
      </c>
      <c r="Q11" s="35" t="s">
        <v>48</v>
      </c>
      <c r="R11" s="35" t="s">
        <v>48</v>
      </c>
      <c r="S11" s="35" t="s">
        <v>982</v>
      </c>
      <c r="T11" s="30" t="s">
        <v>972</v>
      </c>
    </row>
    <row r="12" spans="1:20" s="19" customFormat="1" ht="119.25" customHeight="1">
      <c r="A12" s="53" t="s">
        <v>979</v>
      </c>
      <c r="B12" s="35" t="s">
        <v>964</v>
      </c>
      <c r="C12" s="58" t="s">
        <v>1240</v>
      </c>
      <c r="D12" s="35" t="s">
        <v>46</v>
      </c>
      <c r="E12" s="35" t="s">
        <v>48</v>
      </c>
      <c r="F12" s="60">
        <v>45382</v>
      </c>
      <c r="G12" s="35" t="s">
        <v>701</v>
      </c>
      <c r="H12" s="35" t="s">
        <v>701</v>
      </c>
      <c r="I12" s="35" t="s">
        <v>701</v>
      </c>
      <c r="J12" s="61">
        <v>9247888.6600000001</v>
      </c>
      <c r="K12" s="61" t="s">
        <v>701</v>
      </c>
      <c r="L12" s="35" t="s">
        <v>701</v>
      </c>
      <c r="M12" s="35" t="s">
        <v>701</v>
      </c>
      <c r="N12" s="35" t="s">
        <v>701</v>
      </c>
      <c r="O12" s="66" t="s">
        <v>980</v>
      </c>
      <c r="P12" s="66" t="s">
        <v>981</v>
      </c>
      <c r="Q12" s="35" t="s">
        <v>48</v>
      </c>
      <c r="R12" s="35" t="s">
        <v>48</v>
      </c>
      <c r="S12" s="35" t="s">
        <v>982</v>
      </c>
      <c r="T12" s="30" t="s">
        <v>972</v>
      </c>
    </row>
    <row r="13" spans="1:20" s="19" customFormat="1">
      <c r="A13" s="14"/>
      <c r="B13" s="15"/>
      <c r="C13" s="36"/>
      <c r="D13" s="16"/>
      <c r="E13" s="16"/>
      <c r="F13" s="17"/>
      <c r="G13" s="18"/>
      <c r="H13" s="14"/>
      <c r="I13" s="14"/>
      <c r="J13" s="15"/>
      <c r="K13" s="14"/>
      <c r="L13" s="15"/>
      <c r="O13" s="14"/>
    </row>
    <row r="14" spans="1:20" s="19" customFormat="1">
      <c r="A14" s="14"/>
      <c r="B14" s="15"/>
      <c r="C14" s="36"/>
      <c r="D14" s="16"/>
      <c r="E14" s="16"/>
      <c r="F14" s="17"/>
      <c r="G14" s="18"/>
      <c r="H14" s="14"/>
      <c r="I14" s="14"/>
      <c r="J14" s="14"/>
      <c r="K14" s="14"/>
      <c r="L14" s="15"/>
      <c r="O14" s="16"/>
    </row>
    <row r="15" spans="1:20">
      <c r="A15" s="8"/>
      <c r="B15" s="20"/>
      <c r="C15" s="37"/>
      <c r="D15" s="21"/>
      <c r="E15" s="21"/>
      <c r="F15" s="22"/>
      <c r="G15" s="23"/>
      <c r="H15" s="8"/>
      <c r="I15" s="8"/>
      <c r="J15" s="8"/>
      <c r="K15" s="8"/>
      <c r="L15" s="24"/>
      <c r="O15" s="21"/>
    </row>
    <row r="16" spans="1:20">
      <c r="A16" s="8"/>
      <c r="B16" s="20"/>
      <c r="C16" s="37"/>
      <c r="D16" s="21"/>
      <c r="E16" s="21"/>
      <c r="F16" s="22"/>
      <c r="G16" s="23"/>
      <c r="H16" s="8"/>
      <c r="I16" s="8"/>
      <c r="J16" s="8"/>
      <c r="K16" s="8"/>
      <c r="L16" s="24"/>
      <c r="O16" s="21"/>
    </row>
    <row r="17" spans="1:15">
      <c r="A17" s="8"/>
      <c r="B17" s="24"/>
      <c r="C17" s="36"/>
      <c r="D17" s="21"/>
      <c r="E17" s="21"/>
      <c r="F17" s="22"/>
      <c r="G17" s="23"/>
      <c r="H17" s="8"/>
      <c r="I17" s="8"/>
      <c r="J17" s="8"/>
      <c r="K17" s="8"/>
      <c r="L17" s="24"/>
      <c r="O17" s="21"/>
    </row>
    <row r="18" spans="1:15">
      <c r="A18" s="8"/>
      <c r="B18" s="24"/>
      <c r="C18" s="36"/>
      <c r="D18" s="21"/>
      <c r="E18" s="21"/>
      <c r="F18" s="22"/>
      <c r="G18" s="23"/>
      <c r="H18" s="8"/>
      <c r="I18" s="8"/>
      <c r="J18" s="8"/>
      <c r="K18" s="8"/>
      <c r="L18" s="24"/>
      <c r="O18" s="21"/>
    </row>
  </sheetData>
  <autoFilter ref="A1:S1" xr:uid="{3638DF6D-E3F8-4D96-951C-72F76BAF59E8}"/>
  <conditionalFormatting sqref="E1">
    <cfRule type="containsBlanks" dxfId="6" priority="7">
      <formula>LEN(TRIM(E1))=0</formula>
    </cfRule>
  </conditionalFormatting>
  <hyperlinks>
    <hyperlink ref="T2" r:id="rId1" xr:uid="{003C72AD-AC78-4200-B735-4FD6BA97401B}"/>
    <hyperlink ref="T3:T12" r:id="rId2" display="Air-AirCmrclLifecycleAssuranceTeam@mod.gov.uk  " xr:uid="{8C6849AF-DC6A-4BAA-B74E-9908005C83A1}"/>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b55807f-42a4-4f48-bb5b-28ed4bc3afae">
      <UserInfo>
        <DisplayName>Butler, Andrew Mr (Def Comrcl-TS-Acq Pipeline PM)</DisplayName>
        <AccountId>16</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CF9FA2DD4CE334B9E6C4E322FDA7E62" ma:contentTypeVersion="9" ma:contentTypeDescription="Create a new document." ma:contentTypeScope="" ma:versionID="7d36f767a6af32f7bdb9b3feb6da8af1">
  <xsd:schema xmlns:xsd="http://www.w3.org/2001/XMLSchema" xmlns:xs="http://www.w3.org/2001/XMLSchema" xmlns:p="http://schemas.microsoft.com/office/2006/metadata/properties" xmlns:ns2="f3b463de-7716-4e71-b340-33240f66d3e7" xmlns:ns3="8b55807f-42a4-4f48-bb5b-28ed4bc3afae" targetNamespace="http://schemas.microsoft.com/office/2006/metadata/properties" ma:root="true" ma:fieldsID="16766e19c6fae4eb515498c609be8b2e" ns2:_="" ns3:_="">
    <xsd:import namespace="f3b463de-7716-4e71-b340-33240f66d3e7"/>
    <xsd:import namespace="8b55807f-42a4-4f48-bb5b-28ed4bc3af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b463de-7716-4e71-b340-33240f66d3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b55807f-42a4-4f48-bb5b-28ed4bc3afa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FF156B-848A-47D8-8EA9-7543E921A2DA}">
  <ds:schemaRefs>
    <ds:schemaRef ds:uri="http://purl.org/dc/terms/"/>
    <ds:schemaRef ds:uri="http://purl.org/dc/elements/1.1/"/>
    <ds:schemaRef ds:uri="http://www.w3.org/XML/1998/namespace"/>
    <ds:schemaRef ds:uri="8b55807f-42a4-4f48-bb5b-28ed4bc3afae"/>
    <ds:schemaRef ds:uri="f3b463de-7716-4e71-b340-33240f66d3e7"/>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F0D9E102-4748-4BA9-8406-DAC121CA12F4}">
  <ds:schemaRefs>
    <ds:schemaRef ds:uri="http://schemas.microsoft.com/sharepoint/v3/contenttype/forms"/>
  </ds:schemaRefs>
</ds:datastoreItem>
</file>

<file path=customXml/itemProps3.xml><?xml version="1.0" encoding="utf-8"?>
<ds:datastoreItem xmlns:ds="http://schemas.openxmlformats.org/officeDocument/2006/customXml" ds:itemID="{DFD5985E-B4C0-4D2D-8D91-E5D0CB4943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b463de-7716-4e71-b340-33240f66d3e7"/>
    <ds:schemaRef ds:uri="8b55807f-42a4-4f48-bb5b-28ed4bc3af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Home Page </vt:lpstr>
      <vt:lpstr>DE&amp;S</vt:lpstr>
      <vt:lpstr>DD</vt:lpstr>
      <vt:lpstr>DIO</vt:lpstr>
      <vt:lpstr>SDA</vt:lpstr>
      <vt:lpstr>DSTL</vt:lpstr>
      <vt:lpstr>DST</vt:lpstr>
      <vt:lpstr>AWE</vt:lpstr>
      <vt:lpstr>Air</vt:lpstr>
      <vt:lpstr>Army</vt:lpstr>
      <vt:lpstr>Navy</vt:lpstr>
      <vt:lpstr>StratCom</vt:lpstr>
      <vt:lpstr>HO</vt:lpstr>
      <vt:lpstr>UKHO</vt:lpstr>
      <vt:lpstr>OPA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Sugden</dc:creator>
  <cp:lastModifiedBy>Fred Sugden</cp:lastModifiedBy>
  <dcterms:created xsi:type="dcterms:W3CDTF">2022-10-31T19:16:35Z</dcterms:created>
  <dcterms:modified xsi:type="dcterms:W3CDTF">2022-11-10T10:16:07Z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0x010100ECF9FA2DD4CE334B9E6C4E322FDA7E62</vt:lpwstr>
  </property>
  <property fmtid="{D5CDD505-2E9C-101B-9397-08002B2CF9AE}" pid="3" name="MSIP_Label_d8a60473-494b-4586-a1bb-b0e663054676_Enabled">
    <vt:lpwstr>true</vt:lpwstr>
  </property>
  <property fmtid="{D5CDD505-2E9C-101B-9397-08002B2CF9AE}" pid="4" name="MSIP_Label_d8a60473-494b-4586-a1bb-b0e663054676_SetDate">
    <vt:lpwstr>2022-10-31T19:16:35Z</vt:lpwstr>
  </property>
  <property fmtid="{D5CDD505-2E9C-101B-9397-08002B2CF9AE}" pid="5" name="MSIP_Label_d8a60473-494b-4586-a1bb-b0e663054676_Method">
    <vt:lpwstr>Privileged</vt:lpwstr>
  </property>
  <property fmtid="{D5CDD505-2E9C-101B-9397-08002B2CF9AE}" pid="6" name="MSIP_Label_d8a60473-494b-4586-a1bb-b0e663054676_Name">
    <vt:lpwstr>MOD-1-O-‘UNMARKED’</vt:lpwstr>
  </property>
  <property fmtid="{D5CDD505-2E9C-101B-9397-08002B2CF9AE}" pid="7" name="MSIP_Label_d8a60473-494b-4586-a1bb-b0e663054676_SiteId">
    <vt:lpwstr>be7760ed-5953-484b-ae95-d0a16dfa09e5</vt:lpwstr>
  </property>
  <property fmtid="{D5CDD505-2E9C-101B-9397-08002B2CF9AE}" pid="8" name="MSIP_Label_d8a60473-494b-4586-a1bb-b0e663054676_ActionId">
    <vt:lpwstr>a7fa82c4-ea98-4d7d-a801-240a7356d3ae</vt:lpwstr>
  </property>
  <property fmtid="{D5CDD505-2E9C-101B-9397-08002B2CF9AE}" pid="9" name="MSIP_Label_d8a60473-494b-4586-a1bb-b0e663054676_ContentBits">
    <vt:lpwstr>0</vt:lpwstr>
  </property>
</Properties>
</file>